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playcentre-my.sharepoint.com/personal/michelle_friedman_playcentre_org_nz/Documents/Desktop/Templates/"/>
    </mc:Choice>
  </mc:AlternateContent>
  <xr:revisionPtr revIDLastSave="0" documentId="8_{2C443415-021C-4AFA-BC21-8D9F2EDDE23B}" xr6:coauthVersionLast="47" xr6:coauthVersionMax="47" xr10:uidLastSave="{00000000-0000-0000-0000-000000000000}"/>
  <bookViews>
    <workbookView xWindow="28680" yWindow="-225" windowWidth="29040" windowHeight="15720" xr2:uid="{B7297776-D603-4153-B0EE-4AFFBAA50A5D}"/>
  </bookViews>
  <sheets>
    <sheet name="Expense Claim" sheetId="1" r:id="rId1"/>
    <sheet name="Coding" sheetId="2" r:id="rId2"/>
  </sheets>
  <definedNames>
    <definedName name="_xlnm.Print_Area" localSheetId="0">'Expense Claim'!$B$2:$K$30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H16" i="1"/>
  <c r="F27" i="1"/>
  <c r="F26" i="1"/>
  <c r="F25" i="1"/>
  <c r="F24" i="1"/>
  <c r="F22" i="1"/>
  <c r="F21" i="1"/>
  <c r="F20" i="1"/>
  <c r="F19" i="1"/>
  <c r="F18" i="1"/>
  <c r="F17" i="1"/>
  <c r="H27" i="1"/>
  <c r="H26" i="1"/>
  <c r="H25" i="1"/>
  <c r="H24" i="1"/>
  <c r="H23" i="1"/>
  <c r="F23" i="1" s="1"/>
  <c r="H22" i="1"/>
  <c r="H21" i="1"/>
  <c r="H20" i="1"/>
  <c r="H19" i="1"/>
  <c r="H18" i="1"/>
  <c r="H17" i="1"/>
  <c r="F28" i="1" l="1"/>
  <c r="I28" i="1"/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tc={2B37E547-C0E2-4358-9891-677DF9538BF6}</author>
  </authors>
  <commentList>
    <comment ref="F13" authorId="0" shapeId="0" xr:uid="{2B37E547-C0E2-4358-9891-677DF9538BF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is missing a title. Should it be GST exclusive amount or is it meant for something else?
Reply:
    this will be excl gst amounrt , I have a formula in there though so do not want them to enter amount, but will enter</t>
      </text>
    </comment>
  </commentList>
</comments>
</file>

<file path=xl/sharedStrings.xml><?xml version="1.0" encoding="utf-8"?>
<sst xmlns="http://schemas.openxmlformats.org/spreadsheetml/2006/main" count="128" uniqueCount="108">
  <si>
    <t>PLAYCENTRE AOTEAROA</t>
  </si>
  <si>
    <r>
      <rPr>
        <b/>
        <sz val="18"/>
        <color rgb="FF000000"/>
        <rFont val="Times"/>
      </rPr>
      <t>Claim for Expenses</t>
    </r>
    <r>
      <rPr>
        <b/>
        <sz val="16"/>
        <color rgb="FF000000"/>
        <rFont val="Times"/>
      </rPr>
      <t>-this should be completed to claim for Playcentre related purchases and travel expenses with the exception of mileage (see separate mileage form)</t>
    </r>
  </si>
  <si>
    <t xml:space="preserve"> </t>
  </si>
  <si>
    <t>TO BE COMPLETED BY EMPLOYEE</t>
  </si>
  <si>
    <t>TO BE COMPLETED BY VOLUNTEER</t>
  </si>
  <si>
    <t xml:space="preserve">Name of Employee </t>
  </si>
  <si>
    <t>Name of Volunteer :</t>
  </si>
  <si>
    <t>Role :</t>
  </si>
  <si>
    <t>Contact Telephone Number &amp; email for remittances</t>
  </si>
  <si>
    <t>Region / Office/Playcentre</t>
  </si>
  <si>
    <t>Playcentre Name :</t>
  </si>
  <si>
    <t xml:space="preserve">Bank account # </t>
  </si>
  <si>
    <t>Bank Details( Provide Proof of bank details)</t>
  </si>
  <si>
    <r>
      <t xml:space="preserve">PLEASE SAVE THIS FORM AS A PDF AND EMAIL IT TO ACCOUNTS.PAYABLE@PLAYCENTRE.ORG.NZ  </t>
    </r>
    <r>
      <rPr>
        <b/>
        <sz val="12"/>
        <color rgb="FFFF0000"/>
        <rFont val="Times"/>
      </rPr>
      <t>(CLAIMS NOT IN PDF FORM CAN  NOT BE PROCESSED)</t>
    </r>
  </si>
  <si>
    <t>Note: By emailing this claim form to Accounts Payable, I certify that these expenses are valid business expenses which I have incurred personally</t>
  </si>
  <si>
    <t>(SECTIONS TO BE COMPLETED HIGHLIGHTED IN YELLOW, PRINT CLEARLY AND ATTACH ALL RECEIPTS AND INVOICES)</t>
  </si>
  <si>
    <t>Date</t>
  </si>
  <si>
    <r>
      <t xml:space="preserve">Description - what is the expense and what was it for.             </t>
    </r>
    <r>
      <rPr>
        <b/>
        <sz val="11"/>
        <color rgb="FFFF0000"/>
        <rFont val="Times"/>
      </rPr>
      <t xml:space="preserve">   </t>
    </r>
  </si>
  <si>
    <t>Receipt</t>
  </si>
  <si>
    <t>GST on</t>
  </si>
  <si>
    <t xml:space="preserve">(EXCL GST)  </t>
  </si>
  <si>
    <t>Attached</t>
  </si>
  <si>
    <t>GST</t>
  </si>
  <si>
    <t>Total Amt</t>
  </si>
  <si>
    <t>**General Ledger code</t>
  </si>
  <si>
    <t>**Cost Centre or name of Playcentre branch</t>
  </si>
  <si>
    <t xml:space="preserve">Y/N   </t>
  </si>
  <si>
    <t>Y/N</t>
  </si>
  <si>
    <t>$</t>
  </si>
  <si>
    <t xml:space="preserve">TOTAL OF CLAIM  </t>
  </si>
  <si>
    <t>DATE</t>
  </si>
  <si>
    <t>** To assist you with completing the coding of this expense, check the coding tab attached to this form.  Ensure you give a full description of what the expense was for.</t>
  </si>
  <si>
    <t>General Ledger Expense Codes for your use</t>
  </si>
  <si>
    <t>Cost Centres excluding branches</t>
  </si>
  <si>
    <t>IT/Office Equipment</t>
  </si>
  <si>
    <t>UNI</t>
  </si>
  <si>
    <t>Upper North Region</t>
  </si>
  <si>
    <t>First Aid Courses</t>
  </si>
  <si>
    <t>CNI</t>
  </si>
  <si>
    <t>Central North Region</t>
  </si>
  <si>
    <t>Professional Development/Training</t>
  </si>
  <si>
    <t>LNI</t>
  </si>
  <si>
    <t>Lower North Region</t>
  </si>
  <si>
    <t>Travel</t>
  </si>
  <si>
    <t>USI</t>
  </si>
  <si>
    <t>Upper South Region</t>
  </si>
  <si>
    <t>Accommodation and meals</t>
  </si>
  <si>
    <t>LSI</t>
  </si>
  <si>
    <t>Lower South Region</t>
  </si>
  <si>
    <t>Venue hire &amp; meeting catering</t>
  </si>
  <si>
    <t>UNIPROG</t>
  </si>
  <si>
    <t>Programmes for Upper North Region (hosted)</t>
  </si>
  <si>
    <t>Mileage GST Free</t>
  </si>
  <si>
    <t>LYNFLD</t>
  </si>
  <si>
    <t>Programmes held at Lynfield Playcentre (part of UNIPROG)</t>
  </si>
  <si>
    <t>Power/Gas</t>
  </si>
  <si>
    <t>CNIPROG</t>
  </si>
  <si>
    <t>Programmes for Central North Region (hosted)</t>
  </si>
  <si>
    <t>Telecommunications costs</t>
  </si>
  <si>
    <t>STANDR</t>
  </si>
  <si>
    <t>Programmes at St Andrews Playcentre (part of CNIPROG)</t>
  </si>
  <si>
    <t>Repairs and Maintenance</t>
  </si>
  <si>
    <t>NWTFAM</t>
  </si>
  <si>
    <t>Programmes at Nawton Family Playcentre (part of CNIPROG)</t>
  </si>
  <si>
    <t>Cleaning materials</t>
  </si>
  <si>
    <t>LNIPROG</t>
  </si>
  <si>
    <t>Programmes for Lower North Region</t>
  </si>
  <si>
    <t>Printing and Stationery</t>
  </si>
  <si>
    <t>USIPROG</t>
  </si>
  <si>
    <t>Programmes for Upper South Region</t>
  </si>
  <si>
    <t>First Aid/Civil Defence supplies</t>
  </si>
  <si>
    <t>LSIPROG</t>
  </si>
  <si>
    <t>Programmes for Lower South Region (hosted)</t>
  </si>
  <si>
    <t>Freight/Postage</t>
  </si>
  <si>
    <t>SPACESTHL</t>
  </si>
  <si>
    <t>Space Southland (part of LSI Prog)</t>
  </si>
  <si>
    <t>Kitchen supplies</t>
  </si>
  <si>
    <t>HR</t>
  </si>
  <si>
    <t>Human Resources</t>
  </si>
  <si>
    <t>Subscriptions, registrations and License Fee</t>
  </si>
  <si>
    <t>Finance</t>
  </si>
  <si>
    <t>Activities</t>
  </si>
  <si>
    <t>KHM</t>
  </si>
  <si>
    <t>Kaiwhakahaere Hononga Maori</t>
  </si>
  <si>
    <t>Resources</t>
  </si>
  <si>
    <t>Property</t>
  </si>
  <si>
    <t>National Property team</t>
  </si>
  <si>
    <t>Koha/Gifts</t>
  </si>
  <si>
    <t>TEC</t>
  </si>
  <si>
    <t>Education TEC</t>
  </si>
  <si>
    <t>Workshop Materials</t>
  </si>
  <si>
    <t>PLD</t>
  </si>
  <si>
    <t>PLD team</t>
  </si>
  <si>
    <t>Assets under $2,500 (non IT)</t>
  </si>
  <si>
    <t>Coms</t>
  </si>
  <si>
    <t>Communications/Public Relations</t>
  </si>
  <si>
    <t>Governance</t>
  </si>
  <si>
    <t>Trustee Board</t>
  </si>
  <si>
    <t>CE</t>
  </si>
  <si>
    <t>Chief Executive</t>
  </si>
  <si>
    <t>Closed</t>
  </si>
  <si>
    <t>Closed Playcentres</t>
  </si>
  <si>
    <t>IT</t>
  </si>
  <si>
    <t>Information Technology</t>
  </si>
  <si>
    <t>HS</t>
  </si>
  <si>
    <t>Health &amp; Safety</t>
  </si>
  <si>
    <t>SDG</t>
  </si>
  <si>
    <t>Manager Strategy, Development &amp;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</si>
</sst>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"/>
    <numFmt numFmtId="167" formatCode="d/mm/yyyy;@"/>
    <numFmt numFmtId="168" formatCode="&quot;$&quot;#,##0.00"/>
    <numFmt numFmtId="169" formatCode="[$-F800]dddd\,\ mmmm\ dd\,\ yyyy"/>
  </numFmts>
  <fonts count="3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8"/>
      <name val="Times"/>
    </font>
    <font>
      <sz val="11"/>
      <color indexed="8"/>
      <name val="Times"/>
    </font>
    <font>
      <b/>
      <sz val="11"/>
      <color indexed="8"/>
      <name val="Times"/>
    </font>
    <font>
      <b/>
      <sz val="11"/>
      <color rgb="FFFF0000"/>
      <name val="Times"/>
    </font>
    <font>
      <b/>
      <u/>
      <sz val="12"/>
      <color indexed="8"/>
      <name val="Times"/>
    </font>
    <font>
      <sz val="11"/>
      <color indexed="8"/>
      <name val="Helvetica Neue"/>
      <family val="2"/>
    </font>
    <font>
      <b/>
      <sz val="11"/>
      <color indexed="8"/>
      <name val="Times  "/>
    </font>
    <font>
      <b/>
      <sz val="11"/>
      <color indexed="8"/>
      <name val="Times New Roman"/>
      <family val="1"/>
    </font>
    <font>
      <sz val="12"/>
      <color indexed="8"/>
      <name val="Times"/>
    </font>
    <font>
      <sz val="10"/>
      <color indexed="8"/>
      <name val="Times"/>
    </font>
    <font>
      <sz val="11"/>
      <color indexed="8"/>
      <name val="Times New Roman"/>
      <family val="1"/>
    </font>
    <font>
      <b/>
      <sz val="10"/>
      <color indexed="8"/>
      <name val="Helvetica"/>
    </font>
    <font>
      <sz val="10"/>
      <name val="Helvetica"/>
    </font>
    <font>
      <b/>
      <sz val="16"/>
      <color indexed="8"/>
      <name val="Times"/>
    </font>
    <font>
      <b/>
      <i/>
      <sz val="10"/>
      <color rgb="FFFF0000"/>
      <name val="Times"/>
    </font>
    <font>
      <b/>
      <sz val="11"/>
      <color theme="1"/>
      <name val="Aptos Narrow"/>
      <family val="2"/>
      <scheme val="minor"/>
    </font>
    <font>
      <b/>
      <sz val="12"/>
      <color rgb="FFFF0000"/>
      <name val="Times"/>
    </font>
    <font>
      <b/>
      <sz val="12"/>
      <color theme="1"/>
      <name val="Times"/>
    </font>
    <font>
      <i/>
      <sz val="10"/>
      <color theme="1"/>
      <name val="Times"/>
    </font>
    <font>
      <b/>
      <sz val="11"/>
      <color theme="1"/>
      <name val="Times"/>
    </font>
    <font>
      <sz val="12"/>
      <color theme="1"/>
      <name val="Times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8"/>
      <color indexed="8"/>
      <name val="Times"/>
    </font>
    <font>
      <b/>
      <sz val="18"/>
      <color rgb="FF000000"/>
      <name val="Times"/>
    </font>
    <font>
      <b/>
      <sz val="16"/>
      <color rgb="FF000000"/>
      <name val="Times"/>
    </font>
    <font>
      <b/>
      <sz val="14"/>
      <color indexed="8"/>
      <name val="Helvetica Neue"/>
    </font>
    <font>
      <b/>
      <sz val="9"/>
      <color theme="1"/>
      <name val="Times"/>
    </font>
    <font>
      <sz val="9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9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vertical="top" wrapText="1"/>
    </xf>
    <xf numFmtId="0" fontId="13" fillId="0" borderId="1" xfId="0" applyFont="1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/>
    </xf>
    <xf numFmtId="0" fontId="14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33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5" xfId="0" quotePrefix="1" applyBorder="1" applyAlignment="1">
      <alignment vertical="top"/>
    </xf>
    <xf numFmtId="0" fontId="0" fillId="0" borderId="33" xfId="0" applyBorder="1" applyAlignment="1">
      <alignment vertical="top" wrapText="1"/>
    </xf>
    <xf numFmtId="0" fontId="0" fillId="0" borderId="20" xfId="0" applyBorder="1" applyAlignment="1">
      <alignment vertical="top"/>
    </xf>
    <xf numFmtId="0" fontId="14" fillId="0" borderId="0" xfId="0" applyFont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49" fontId="2" fillId="2" borderId="25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2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5" xfId="0" applyNumberFormat="1" applyFont="1" applyFill="1" applyBorder="1" applyAlignment="1" applyProtection="1">
      <alignment horizontal="center" vertical="top" wrapText="1"/>
      <protection locked="0"/>
    </xf>
    <xf numFmtId="166" fontId="6" fillId="2" borderId="3" xfId="0" applyNumberFormat="1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166" fontId="10" fillId="2" borderId="20" xfId="0" applyNumberFormat="1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165" fontId="10" fillId="3" borderId="22" xfId="1" applyFont="1" applyFill="1" applyBorder="1" applyAlignment="1" applyProtection="1">
      <alignment horizontal="left" vertical="center" wrapText="1"/>
      <protection locked="0"/>
    </xf>
    <xf numFmtId="164" fontId="2" fillId="2" borderId="2" xfId="2" applyFont="1" applyFill="1" applyBorder="1" applyAlignment="1" applyProtection="1">
      <protection locked="0"/>
    </xf>
    <xf numFmtId="168" fontId="2" fillId="2" borderId="14" xfId="0" applyNumberFormat="1" applyFont="1" applyFill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166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vertical="top"/>
      <protection locked="0"/>
    </xf>
    <xf numFmtId="49" fontId="2" fillId="2" borderId="26" xfId="0" applyNumberFormat="1" applyFont="1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167" fontId="10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10" fillId="4" borderId="22" xfId="0" applyFont="1" applyFill="1" applyBorder="1" applyAlignment="1" applyProtection="1">
      <alignment horizontal="left" vertical="center" wrapText="1"/>
      <protection locked="0"/>
    </xf>
    <xf numFmtId="14" fontId="10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14" fontId="10" fillId="4" borderId="7" xfId="0" applyNumberFormat="1" applyFont="1" applyFill="1" applyBorder="1" applyAlignment="1" applyProtection="1">
      <alignment vertical="top" wrapText="1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29" xfId="0" applyFont="1" applyFill="1" applyBorder="1" applyAlignment="1" applyProtection="1">
      <alignment vertical="top"/>
      <protection locked="0"/>
    </xf>
    <xf numFmtId="0" fontId="3" fillId="4" borderId="23" xfId="0" applyFont="1" applyFill="1" applyBorder="1" applyAlignment="1" applyProtection="1">
      <alignment horizontal="left" vertical="center"/>
      <protection locked="0"/>
    </xf>
    <xf numFmtId="0" fontId="10" fillId="4" borderId="23" xfId="0" applyFont="1" applyFill="1" applyBorder="1" applyAlignment="1" applyProtection="1">
      <alignment horizontal="left" vertical="center"/>
      <protection locked="0"/>
    </xf>
    <xf numFmtId="4" fontId="10" fillId="4" borderId="10" xfId="0" applyNumberFormat="1" applyFont="1" applyFill="1" applyBorder="1" applyAlignment="1" applyProtection="1">
      <alignment horizontal="left" vertical="center"/>
      <protection locked="0"/>
    </xf>
    <xf numFmtId="0" fontId="3" fillId="4" borderId="23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7" fillId="4" borderId="24" xfId="0" applyFont="1" applyFill="1" applyBorder="1" applyAlignment="1" applyProtection="1">
      <alignment horizontal="center"/>
      <protection locked="0"/>
    </xf>
    <xf numFmtId="164" fontId="10" fillId="4" borderId="22" xfId="2" applyFont="1" applyFill="1" applyBorder="1" applyAlignment="1" applyProtection="1">
      <alignment horizontal="left" vertical="center"/>
      <protection locked="0"/>
    </xf>
    <xf numFmtId="49" fontId="15" fillId="5" borderId="34" xfId="0" applyNumberFormat="1" applyFont="1" applyFill="1" applyBorder="1" applyAlignment="1" applyProtection="1">
      <alignment horizontal="center" vertical="center"/>
      <protection locked="0"/>
    </xf>
    <xf numFmtId="49" fontId="15" fillId="5" borderId="31" xfId="0" applyNumberFormat="1" applyFont="1" applyFill="1" applyBorder="1" applyAlignment="1" applyProtection="1">
      <alignment horizontal="center" vertical="center"/>
      <protection locked="0"/>
    </xf>
    <xf numFmtId="0" fontId="4" fillId="6" borderId="41" xfId="0" applyFont="1" applyFill="1" applyBorder="1" applyAlignment="1" applyProtection="1">
      <alignment horizontal="center"/>
      <protection locked="0"/>
    </xf>
    <xf numFmtId="0" fontId="0" fillId="6" borderId="41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49" fontId="21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9" xfId="0" applyFont="1" applyFill="1" applyBorder="1" applyAlignment="1" applyProtection="1">
      <alignment horizontal="center" vertical="center" wrapText="1"/>
      <protection locked="0"/>
    </xf>
    <xf numFmtId="0" fontId="22" fillId="4" borderId="22" xfId="0" applyFont="1" applyFill="1" applyBorder="1" applyAlignment="1" applyProtection="1">
      <alignment horizontal="left" vertical="center" wrapText="1"/>
      <protection locked="0"/>
    </xf>
    <xf numFmtId="0" fontId="22" fillId="4" borderId="8" xfId="0" applyFont="1" applyFill="1" applyBorder="1" applyAlignment="1" applyProtection="1">
      <alignment horizontal="left" vertical="center" wrapText="1"/>
      <protection locked="0"/>
    </xf>
    <xf numFmtId="164" fontId="22" fillId="4" borderId="22" xfId="2" applyFont="1" applyFill="1" applyBorder="1" applyAlignment="1" applyProtection="1">
      <alignment horizontal="center" vertical="top" wrapText="1"/>
      <protection locked="0"/>
    </xf>
    <xf numFmtId="49" fontId="23" fillId="2" borderId="21" xfId="0" applyNumberFormat="1" applyFont="1" applyFill="1" applyBorder="1" applyProtection="1">
      <protection locked="0"/>
    </xf>
    <xf numFmtId="0" fontId="24" fillId="5" borderId="46" xfId="0" applyFont="1" applyFill="1" applyBorder="1" applyProtection="1">
      <protection locked="0"/>
    </xf>
    <xf numFmtId="49" fontId="23" fillId="2" borderId="8" xfId="0" applyNumberFormat="1" applyFont="1" applyFill="1" applyBorder="1" applyProtection="1">
      <protection locked="0"/>
    </xf>
    <xf numFmtId="0" fontId="24" fillId="5" borderId="8" xfId="0" applyFont="1" applyFill="1" applyBorder="1" applyProtection="1">
      <protection locked="0"/>
    </xf>
    <xf numFmtId="49" fontId="23" fillId="2" borderId="7" xfId="0" applyNumberFormat="1" applyFont="1" applyFill="1" applyBorder="1" applyAlignment="1" applyProtection="1">
      <alignment wrapText="1"/>
      <protection locked="0"/>
    </xf>
    <xf numFmtId="0" fontId="27" fillId="5" borderId="43" xfId="0" applyFont="1" applyFill="1" applyBorder="1"/>
    <xf numFmtId="49" fontId="23" fillId="2" borderId="25" xfId="0" applyNumberFormat="1" applyFont="1" applyFill="1" applyBorder="1" applyAlignment="1" applyProtection="1">
      <alignment wrapText="1"/>
      <protection locked="0"/>
    </xf>
    <xf numFmtId="0" fontId="24" fillId="5" borderId="35" xfId="0" applyFont="1" applyFill="1" applyBorder="1" applyProtection="1">
      <protection locked="0"/>
    </xf>
    <xf numFmtId="49" fontId="23" fillId="0" borderId="11" xfId="0" applyNumberFormat="1" applyFont="1" applyBorder="1" applyProtection="1">
      <protection locked="0"/>
    </xf>
    <xf numFmtId="49" fontId="28" fillId="5" borderId="12" xfId="0" applyNumberFormat="1" applyFont="1" applyFill="1" applyBorder="1" applyProtection="1">
      <protection locked="0"/>
    </xf>
    <xf numFmtId="16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10" fillId="4" borderId="8" xfId="2" applyFont="1" applyFill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49" fontId="29" fillId="2" borderId="5" xfId="0" applyNumberFormat="1" applyFont="1" applyFill="1" applyBorder="1" applyAlignment="1" applyProtection="1">
      <alignment vertical="center"/>
      <protection locked="0"/>
    </xf>
    <xf numFmtId="165" fontId="10" fillId="3" borderId="39" xfId="1" applyFont="1" applyFill="1" applyBorder="1" applyAlignment="1" applyProtection="1">
      <alignment horizontal="left" vertical="center" wrapText="1"/>
      <protection locked="0"/>
    </xf>
    <xf numFmtId="164" fontId="10" fillId="4" borderId="39" xfId="2" applyFont="1" applyFill="1" applyBorder="1" applyAlignment="1" applyProtection="1">
      <alignment horizontal="left" vertical="center"/>
      <protection locked="0"/>
    </xf>
    <xf numFmtId="164" fontId="2" fillId="3" borderId="7" xfId="2" applyFont="1" applyFill="1" applyBorder="1" applyAlignment="1" applyProtection="1"/>
    <xf numFmtId="164" fontId="2" fillId="3" borderId="7" xfId="2" applyFont="1" applyFill="1" applyBorder="1" applyAlignment="1" applyProtection="1">
      <protection locked="0"/>
    </xf>
    <xf numFmtId="0" fontId="32" fillId="0" borderId="2" xfId="0" applyFont="1" applyBorder="1" applyAlignment="1" applyProtection="1">
      <alignment horizontal="center" vertical="top" wrapText="1"/>
      <protection locked="0"/>
    </xf>
    <xf numFmtId="49" fontId="15" fillId="2" borderId="1" xfId="0" applyNumberFormat="1" applyFont="1" applyFill="1" applyBorder="1" applyAlignment="1" applyProtection="1">
      <alignment horizontal="center" vertical="center"/>
      <protection locked="0"/>
    </xf>
    <xf numFmtId="49" fontId="15" fillId="2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49" fontId="16" fillId="2" borderId="33" xfId="0" applyNumberFormat="1" applyFont="1" applyFill="1" applyBorder="1" applyAlignment="1" applyProtection="1">
      <alignment horizontal="center"/>
      <protection locked="0"/>
    </xf>
    <xf numFmtId="49" fontId="16" fillId="2" borderId="38" xfId="0" applyNumberFormat="1" applyFont="1" applyFill="1" applyBorder="1" applyAlignment="1" applyProtection="1">
      <alignment horizontal="center"/>
      <protection locked="0"/>
    </xf>
    <xf numFmtId="49" fontId="16" fillId="2" borderId="20" xfId="0" applyNumberFormat="1" applyFont="1" applyFill="1" applyBorder="1" applyAlignment="1" applyProtection="1">
      <alignment horizontal="center"/>
      <protection locked="0"/>
    </xf>
    <xf numFmtId="49" fontId="15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169" fontId="2" fillId="0" borderId="34" xfId="0" applyNumberFormat="1" applyFont="1" applyBorder="1" applyAlignment="1" applyProtection="1">
      <alignment horizontal="right"/>
      <protection locked="0"/>
    </xf>
    <xf numFmtId="169" fontId="2" fillId="0" borderId="30" xfId="0" applyNumberFormat="1" applyFont="1" applyBorder="1" applyAlignment="1" applyProtection="1">
      <alignment horizontal="right"/>
      <protection locked="0"/>
    </xf>
    <xf numFmtId="169" fontId="2" fillId="0" borderId="38" xfId="0" applyNumberFormat="1" applyFont="1" applyBorder="1" applyAlignment="1" applyProtection="1">
      <alignment horizontal="right"/>
      <protection locked="0"/>
    </xf>
    <xf numFmtId="169" fontId="2" fillId="0" borderId="31" xfId="0" applyNumberFormat="1" applyFont="1" applyBorder="1" applyAlignment="1" applyProtection="1">
      <alignment horizontal="right"/>
      <protection locked="0"/>
    </xf>
    <xf numFmtId="49" fontId="23" fillId="0" borderId="13" xfId="0" applyNumberFormat="1" applyFont="1" applyBorder="1" applyAlignment="1" applyProtection="1">
      <alignment wrapText="1"/>
      <protection locked="0"/>
    </xf>
    <xf numFmtId="49" fontId="23" fillId="0" borderId="27" xfId="0" applyNumberFormat="1" applyFont="1" applyBorder="1" applyAlignment="1" applyProtection="1">
      <alignment wrapText="1"/>
      <protection locked="0"/>
    </xf>
    <xf numFmtId="49" fontId="23" fillId="0" borderId="32" xfId="0" applyNumberFormat="1" applyFont="1" applyBorder="1" applyAlignment="1" applyProtection="1">
      <alignment wrapText="1"/>
      <protection locked="0"/>
    </xf>
    <xf numFmtId="49" fontId="19" fillId="7" borderId="4" xfId="0" applyNumberFormat="1" applyFont="1" applyFill="1" applyBorder="1" applyAlignment="1" applyProtection="1">
      <alignment horizontal="center" wrapText="1"/>
      <protection locked="0"/>
    </xf>
    <xf numFmtId="49" fontId="20" fillId="7" borderId="0" xfId="0" applyNumberFormat="1" applyFont="1" applyFill="1" applyAlignment="1" applyProtection="1">
      <alignment horizontal="center" wrapText="1"/>
      <protection locked="0"/>
    </xf>
    <xf numFmtId="49" fontId="20" fillId="7" borderId="5" xfId="0" applyNumberFormat="1" applyFont="1" applyFill="1" applyBorder="1" applyAlignment="1" applyProtection="1">
      <alignment horizontal="center" wrapText="1"/>
      <protection locked="0"/>
    </xf>
    <xf numFmtId="0" fontId="4" fillId="6" borderId="40" xfId="0" applyFont="1" applyFill="1" applyBorder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25" fillId="0" borderId="9" xfId="0" applyFont="1" applyBorder="1" applyAlignment="1">
      <alignment horizontal="left" wrapText="1"/>
    </xf>
    <xf numFmtId="0" fontId="25" fillId="0" borderId="44" xfId="0" applyFont="1" applyBorder="1" applyAlignment="1">
      <alignment horizontal="left" wrapText="1"/>
    </xf>
    <xf numFmtId="0" fontId="25" fillId="0" borderId="49" xfId="0" applyFont="1" applyBorder="1" applyAlignment="1">
      <alignment horizontal="left" wrapText="1"/>
    </xf>
    <xf numFmtId="0" fontId="4" fillId="6" borderId="45" xfId="0" applyFont="1" applyFill="1" applyBorder="1" applyAlignment="1" applyProtection="1">
      <alignment horizontal="center"/>
      <protection locked="0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17" fillId="6" borderId="44" xfId="0" applyFont="1" applyFill="1" applyBorder="1" applyAlignment="1" applyProtection="1">
      <alignment horizontal="center"/>
      <protection locked="0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center"/>
    </xf>
    <xf numFmtId="0" fontId="17" fillId="6" borderId="9" xfId="0" applyFont="1" applyFill="1" applyBorder="1" applyAlignment="1" applyProtection="1">
      <alignment horizontal="center"/>
      <protection locked="0"/>
    </xf>
    <xf numFmtId="49" fontId="33" fillId="2" borderId="1" xfId="0" applyNumberFormat="1" applyFont="1" applyFill="1" applyBorder="1" applyAlignment="1" applyProtection="1">
      <alignment horizontal="center" vertical="center"/>
      <protection locked="0"/>
    </xf>
    <xf numFmtId="49" fontId="31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31" fillId="2" borderId="38" xfId="0" applyNumberFormat="1" applyFont="1" applyFill="1" applyBorder="1" applyAlignment="1" applyProtection="1">
      <alignment horizontal="center" vertical="center" wrapText="1"/>
      <protection locked="0"/>
    </xf>
    <xf numFmtId="164" fontId="17" fillId="3" borderId="9" xfId="2" applyFont="1" applyFill="1" applyBorder="1" applyAlignment="1" applyProtection="1">
      <alignment horizontal="left"/>
      <protection locked="0"/>
    </xf>
    <xf numFmtId="164" fontId="17" fillId="3" borderId="48" xfId="2" applyFont="1" applyFill="1" applyBorder="1" applyAlignment="1">
      <alignment horizontal="left"/>
    </xf>
    <xf numFmtId="0" fontId="25" fillId="0" borderId="9" xfId="0" applyFont="1" applyBorder="1" applyAlignment="1"/>
    <xf numFmtId="0" fontId="25" fillId="0" borderId="44" xfId="0" applyFont="1" applyBorder="1" applyAlignment="1"/>
    <xf numFmtId="0" fontId="25" fillId="0" borderId="49" xfId="0" applyFont="1" applyBorder="1" applyAlignment="1"/>
    <xf numFmtId="0" fontId="26" fillId="0" borderId="44" xfId="0" applyFont="1" applyBorder="1" applyAlignment="1"/>
    <xf numFmtId="0" fontId="26" fillId="0" borderId="49" xfId="0" applyFont="1" applyBorder="1" applyAlignment="1"/>
    <xf numFmtId="0" fontId="23" fillId="0" borderId="46" xfId="0" applyFont="1" applyBorder="1" applyAlignment="1" applyProtection="1">
      <protection locked="0"/>
    </xf>
    <xf numFmtId="0" fontId="25" fillId="0" borderId="41" xfId="0" applyFont="1" applyBorder="1" applyAlignment="1"/>
    <xf numFmtId="0" fontId="25" fillId="0" borderId="50" xfId="0" applyFont="1" applyBorder="1" applyAlignment="1"/>
    <xf numFmtId="0" fontId="34" fillId="0" borderId="3" xfId="0" applyFont="1" applyBorder="1" applyAlignment="1"/>
    <xf numFmtId="0" fontId="34" fillId="0" borderId="4" xfId="0" applyFont="1" applyBorder="1" applyAlignment="1"/>
    <xf numFmtId="0" fontId="34" fillId="0" borderId="5" xfId="0" applyFont="1" applyBorder="1" applyAlignment="1"/>
    <xf numFmtId="165" fontId="0" fillId="3" borderId="9" xfId="0" applyNumberFormat="1" applyFill="1" applyBorder="1" applyAlignment="1"/>
    <xf numFmtId="0" fontId="0" fillId="3" borderId="49" xfId="0" applyFill="1" applyBorder="1" applyAlignment="1"/>
    <xf numFmtId="165" fontId="0" fillId="3" borderId="36" xfId="0" applyNumberFormat="1" applyFill="1" applyBorder="1" applyAlignment="1"/>
    <xf numFmtId="0" fontId="0" fillId="3" borderId="37" xfId="0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7F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266701</xdr:colOff>
      <xdr:row>1</xdr:row>
      <xdr:rowOff>28575</xdr:rowOff>
    </xdr:from>
    <xdr:to>
      <xdr:col>10</xdr:col>
      <xdr:colOff>1346201</xdr:colOff>
      <xdr:row>3</xdr:row>
      <xdr:rowOff>26630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87C1F8-33C8-48FE-AC28-207983028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4351" y="219075"/>
          <a:ext cx="1079500" cy="10743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im Armstrong – Centre Support Accountant" id="{FED563AB-0EF7-48BE-9500-428146C3EB46}" userId="S::kim.armstrong@playcentre.org.nz::435a2b46-d5af-4526-9eff-0c4f7a2bc4e1" providerId="AD"/>
  <person displayName="Michelle Friedman - Accounts Manager" id="{A57D9D63-6D63-430F-9768-D1B7234935C2}" userId="S::michelle.friedman@playcentre.org.nz::870fb5be-54da-40a4-90ce-59d48abd492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3" dT="2025-03-26T19:01:23.48" personId="{FED563AB-0EF7-48BE-9500-428146C3EB46}" id="{2B37E547-C0E2-4358-9891-677DF9538BF6}">
    <text>This column is missing a title. Should it be GST exclusive amount or is it meant for something else?</text>
  </threadedComment>
  <threadedComment ref="F13" dT="2025-03-26T19:21:23.81" personId="{A57D9D63-6D63-430F-9768-D1B7234935C2}" id="{D67A5B02-3B7F-4785-AFCF-A27CD88E5AC1}" parentId="{2B37E547-C0E2-4358-9891-677DF9538BF6}">
    <text>this will be excl gst amounrt , I have a formula in there though so do not want them to enter amount, but will enter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8396-1785-4385-8FBA-CE5395D30BAC}">
  <dimension ref="A2:K46"/>
  <sheetViews>
    <sheetView tabSelected="1" view="pageBreakPreview" topLeftCell="A11" zoomScaleNormal="100" zoomScaleSheetLayoutView="100" workbookViewId="0">
      <selection activeCell="F17" sqref="F17"/>
    </sheetView>
  </sheetViews>
  <sheetFormatPr defaultColWidth="9.42578125" defaultRowHeight="15"/>
  <cols>
    <col min="1" max="1" width="9.42578125" style="17"/>
    <col min="2" max="2" width="30.85546875" style="36" customWidth="1"/>
    <col min="3" max="3" width="61.5703125" style="36" customWidth="1"/>
    <col min="4" max="4" width="9.140625" style="36" customWidth="1"/>
    <col min="5" max="5" width="8.7109375" style="36" customWidth="1"/>
    <col min="6" max="6" width="12.7109375" style="36" customWidth="1"/>
    <col min="7" max="7" width="10.5703125" style="36" customWidth="1"/>
    <col min="8" max="8" width="13.85546875" style="36" customWidth="1"/>
    <col min="9" max="9" width="15" style="37" bestFit="1" customWidth="1"/>
    <col min="10" max="10" width="12.28515625" style="37" customWidth="1"/>
    <col min="11" max="11" width="27.140625" style="38" customWidth="1"/>
    <col min="12" max="16384" width="9.42578125" style="17"/>
  </cols>
  <sheetData>
    <row r="2" spans="1:11" ht="20.25">
      <c r="B2" s="95" t="s">
        <v>0</v>
      </c>
      <c r="C2" s="96"/>
      <c r="D2" s="96"/>
      <c r="E2" s="96"/>
      <c r="F2" s="96"/>
      <c r="G2" s="96"/>
      <c r="H2" s="96"/>
      <c r="I2" s="96"/>
      <c r="J2" s="96"/>
      <c r="K2" s="97"/>
    </row>
    <row r="3" spans="1:11" ht="64.5" customHeight="1" thickBot="1">
      <c r="B3" s="135" t="s">
        <v>1</v>
      </c>
      <c r="C3" s="136"/>
      <c r="D3" s="136"/>
      <c r="E3" s="136"/>
      <c r="F3" s="136"/>
      <c r="G3" s="136"/>
      <c r="H3" s="136"/>
      <c r="I3" s="136"/>
      <c r="J3" s="136"/>
      <c r="K3" s="89"/>
    </row>
    <row r="4" spans="1:11" ht="26.25" customHeight="1" thickBot="1">
      <c r="A4" s="17" t="s">
        <v>2</v>
      </c>
      <c r="B4" s="64" t="s">
        <v>2</v>
      </c>
      <c r="C4" s="65" t="s">
        <v>3</v>
      </c>
      <c r="D4" s="107" t="s">
        <v>4</v>
      </c>
      <c r="E4" s="108"/>
      <c r="F4" s="108"/>
      <c r="G4" s="109"/>
      <c r="H4" s="109"/>
      <c r="I4" s="109"/>
      <c r="J4" s="109"/>
      <c r="K4" s="110"/>
    </row>
    <row r="5" spans="1:11" ht="36.75" customHeight="1">
      <c r="B5" s="75" t="s">
        <v>5</v>
      </c>
      <c r="C5" s="76" t="s">
        <v>2</v>
      </c>
      <c r="D5" s="139" t="s">
        <v>6</v>
      </c>
      <c r="E5" s="140"/>
      <c r="F5" s="141"/>
      <c r="G5" s="127" t="s">
        <v>2</v>
      </c>
      <c r="H5" s="128"/>
      <c r="I5" s="128"/>
      <c r="J5" s="128"/>
      <c r="K5" s="129"/>
    </row>
    <row r="6" spans="1:11" ht="33" customHeight="1">
      <c r="B6" s="77" t="s">
        <v>7</v>
      </c>
      <c r="C6" s="78" t="s">
        <v>2</v>
      </c>
      <c r="D6" s="139" t="s">
        <v>7</v>
      </c>
      <c r="E6" s="142"/>
      <c r="F6" s="143"/>
      <c r="G6" s="66"/>
      <c r="H6" s="67"/>
      <c r="I6" s="67"/>
      <c r="J6" s="67"/>
      <c r="K6" s="68"/>
    </row>
    <row r="7" spans="1:11" ht="56.25" customHeight="1" thickBot="1">
      <c r="B7" s="79" t="s">
        <v>8</v>
      </c>
      <c r="C7" s="80" t="s">
        <v>2</v>
      </c>
      <c r="D7" s="124" t="s">
        <v>8</v>
      </c>
      <c r="E7" s="125"/>
      <c r="F7" s="126"/>
      <c r="G7" s="130" t="s">
        <v>2</v>
      </c>
      <c r="H7" s="131"/>
      <c r="I7" s="131"/>
      <c r="J7" s="131"/>
      <c r="K7" s="132"/>
    </row>
    <row r="8" spans="1:11" ht="51.75" customHeight="1">
      <c r="B8" s="81" t="s">
        <v>9</v>
      </c>
      <c r="C8" s="82" t="s">
        <v>2</v>
      </c>
      <c r="D8" s="144" t="s">
        <v>10</v>
      </c>
      <c r="E8" s="145"/>
      <c r="F8" s="146"/>
      <c r="G8" s="133"/>
      <c r="H8" s="131"/>
      <c r="I8" s="131"/>
      <c r="J8" s="131"/>
      <c r="K8" s="132"/>
    </row>
    <row r="9" spans="1:11" ht="42" customHeight="1" thickBot="1">
      <c r="B9" s="83" t="s">
        <v>11</v>
      </c>
      <c r="C9" s="84" t="s">
        <v>2</v>
      </c>
      <c r="D9" s="115" t="s">
        <v>12</v>
      </c>
      <c r="E9" s="116"/>
      <c r="F9" s="117"/>
      <c r="G9" s="121"/>
      <c r="H9" s="122"/>
      <c r="I9" s="122"/>
      <c r="J9" s="122"/>
      <c r="K9" s="123"/>
    </row>
    <row r="10" spans="1:11" ht="18" customHeight="1" thickBot="1">
      <c r="B10" s="118" t="s">
        <v>13</v>
      </c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5.75">
      <c r="B11" s="19" t="s">
        <v>14</v>
      </c>
      <c r="C11" s="20"/>
      <c r="D11" s="21"/>
      <c r="E11" s="21"/>
      <c r="F11" s="21"/>
      <c r="G11" s="21"/>
      <c r="H11" s="21"/>
      <c r="I11" s="21"/>
      <c r="J11" s="21"/>
      <c r="K11" s="22"/>
    </row>
    <row r="12" spans="1:11" ht="15.75" thickBot="1">
      <c r="B12" s="104" t="s">
        <v>15</v>
      </c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1" ht="15.75">
      <c r="B13" s="98" t="s">
        <v>16</v>
      </c>
      <c r="C13" s="101" t="s">
        <v>17</v>
      </c>
      <c r="D13" s="23" t="s">
        <v>18</v>
      </c>
      <c r="E13" s="69" t="s">
        <v>19</v>
      </c>
      <c r="F13" s="134" t="s">
        <v>20</v>
      </c>
      <c r="G13" s="147"/>
      <c r="H13" s="23"/>
      <c r="I13" s="24"/>
      <c r="J13" s="25"/>
      <c r="K13" s="26"/>
    </row>
    <row r="14" spans="1:11" ht="42.75">
      <c r="B14" s="99"/>
      <c r="C14" s="102"/>
      <c r="D14" s="27" t="s">
        <v>21</v>
      </c>
      <c r="E14" s="70" t="s">
        <v>18</v>
      </c>
      <c r="F14" s="148"/>
      <c r="G14" s="149"/>
      <c r="H14" s="27" t="s">
        <v>22</v>
      </c>
      <c r="I14" s="28" t="s">
        <v>23</v>
      </c>
      <c r="J14" s="88" t="s">
        <v>24</v>
      </c>
      <c r="K14" s="87" t="s">
        <v>25</v>
      </c>
    </row>
    <row r="15" spans="1:11" ht="15.75">
      <c r="B15" s="100"/>
      <c r="C15" s="103"/>
      <c r="D15" s="29" t="s">
        <v>26</v>
      </c>
      <c r="E15" s="71" t="s">
        <v>27</v>
      </c>
      <c r="F15" s="148"/>
      <c r="G15" s="149"/>
      <c r="H15" s="29"/>
      <c r="I15" s="85" t="s">
        <v>28</v>
      </c>
      <c r="J15" s="30"/>
      <c r="K15" s="31"/>
    </row>
    <row r="16" spans="1:11" ht="25.5" customHeight="1">
      <c r="B16" s="42" t="s">
        <v>2</v>
      </c>
      <c r="C16" s="43" t="s">
        <v>2</v>
      </c>
      <c r="D16" s="44" t="s">
        <v>2</v>
      </c>
      <c r="E16" s="72" t="s">
        <v>2</v>
      </c>
      <c r="F16" s="150">
        <f>+I16-H16</f>
        <v>0</v>
      </c>
      <c r="G16" s="151"/>
      <c r="H16" s="32">
        <f t="shared" ref="H16:H27" si="0">+I16*0.130434782608696</f>
        <v>0</v>
      </c>
      <c r="I16" s="86">
        <v>0</v>
      </c>
      <c r="J16" s="57" t="s">
        <v>2</v>
      </c>
      <c r="K16" s="58" t="s">
        <v>2</v>
      </c>
    </row>
    <row r="17" spans="2:11" ht="24.95" customHeight="1">
      <c r="B17" s="45"/>
      <c r="C17" s="46"/>
      <c r="D17" s="47"/>
      <c r="E17" s="73"/>
      <c r="F17" s="150">
        <f t="shared" ref="F17:F27" si="1">+I17-H17</f>
        <v>0</v>
      </c>
      <c r="G17" s="151"/>
      <c r="H17" s="32">
        <f t="shared" si="0"/>
        <v>0</v>
      </c>
      <c r="I17" s="63"/>
      <c r="J17" s="57"/>
      <c r="K17" s="59"/>
    </row>
    <row r="18" spans="2:11" ht="24.95" customHeight="1">
      <c r="B18" s="45"/>
      <c r="C18" s="46"/>
      <c r="D18" s="47"/>
      <c r="E18" s="73"/>
      <c r="F18" s="150">
        <f t="shared" si="1"/>
        <v>0</v>
      </c>
      <c r="G18" s="151"/>
      <c r="H18" s="32">
        <f t="shared" si="0"/>
        <v>0</v>
      </c>
      <c r="I18" s="63"/>
      <c r="J18" s="57"/>
      <c r="K18" s="59"/>
    </row>
    <row r="19" spans="2:11" ht="24.95" customHeight="1">
      <c r="B19" s="45"/>
      <c r="C19" s="46"/>
      <c r="D19" s="47"/>
      <c r="E19" s="73"/>
      <c r="F19" s="150">
        <f t="shared" si="1"/>
        <v>0</v>
      </c>
      <c r="G19" s="151"/>
      <c r="H19" s="32">
        <f t="shared" si="0"/>
        <v>0</v>
      </c>
      <c r="I19" s="63"/>
      <c r="J19" s="57"/>
      <c r="K19" s="59"/>
    </row>
    <row r="20" spans="2:11" ht="24.95" customHeight="1">
      <c r="B20" s="45"/>
      <c r="C20" s="46"/>
      <c r="D20" s="47"/>
      <c r="E20" s="73"/>
      <c r="F20" s="150">
        <f t="shared" si="1"/>
        <v>0</v>
      </c>
      <c r="G20" s="151"/>
      <c r="H20" s="32">
        <f t="shared" si="0"/>
        <v>0</v>
      </c>
      <c r="I20" s="63"/>
      <c r="J20" s="57"/>
      <c r="K20" s="59"/>
    </row>
    <row r="21" spans="2:11" ht="24.95" customHeight="1">
      <c r="B21" s="45"/>
      <c r="C21" s="46"/>
      <c r="D21" s="47"/>
      <c r="E21" s="73"/>
      <c r="F21" s="150">
        <f t="shared" si="1"/>
        <v>0</v>
      </c>
      <c r="G21" s="151"/>
      <c r="H21" s="32">
        <f t="shared" si="0"/>
        <v>0</v>
      </c>
      <c r="I21" s="63"/>
      <c r="J21" s="57"/>
      <c r="K21" s="59"/>
    </row>
    <row r="22" spans="2:11" ht="24.95" customHeight="1">
      <c r="B22" s="45"/>
      <c r="C22" s="46"/>
      <c r="D22" s="47"/>
      <c r="E22" s="73"/>
      <c r="F22" s="150">
        <f t="shared" si="1"/>
        <v>0</v>
      </c>
      <c r="G22" s="151"/>
      <c r="H22" s="32">
        <f t="shared" si="0"/>
        <v>0</v>
      </c>
      <c r="I22" s="63"/>
      <c r="J22" s="57"/>
      <c r="K22" s="59"/>
    </row>
    <row r="23" spans="2:11" ht="24.95" customHeight="1">
      <c r="B23" s="45"/>
      <c r="C23" s="46"/>
      <c r="D23" s="47"/>
      <c r="E23" s="73"/>
      <c r="F23" s="150">
        <f t="shared" si="1"/>
        <v>0</v>
      </c>
      <c r="G23" s="151"/>
      <c r="H23" s="32">
        <f t="shared" si="0"/>
        <v>0</v>
      </c>
      <c r="I23" s="63">
        <v>0</v>
      </c>
      <c r="J23" s="57"/>
      <c r="K23" s="59"/>
    </row>
    <row r="24" spans="2:11" ht="24.95" customHeight="1">
      <c r="B24" s="48"/>
      <c r="C24" s="50"/>
      <c r="D24" s="49"/>
      <c r="E24" s="74"/>
      <c r="F24" s="150">
        <f t="shared" si="1"/>
        <v>0</v>
      </c>
      <c r="G24" s="151"/>
      <c r="H24" s="32">
        <f t="shared" si="0"/>
        <v>0</v>
      </c>
      <c r="I24" s="63"/>
      <c r="J24" s="60"/>
      <c r="K24" s="61"/>
    </row>
    <row r="25" spans="2:11" ht="24.95" customHeight="1">
      <c r="B25" s="48"/>
      <c r="C25" s="51"/>
      <c r="D25" s="49"/>
      <c r="E25" s="74"/>
      <c r="F25" s="150">
        <f t="shared" si="1"/>
        <v>0</v>
      </c>
      <c r="G25" s="151"/>
      <c r="H25" s="32">
        <f t="shared" si="0"/>
        <v>0</v>
      </c>
      <c r="I25" s="63"/>
      <c r="J25" s="60"/>
      <c r="K25" s="61"/>
    </row>
    <row r="26" spans="2:11" ht="24.95" customHeight="1">
      <c r="B26" s="48"/>
      <c r="C26" s="50"/>
      <c r="D26" s="52"/>
      <c r="E26" s="74"/>
      <c r="F26" s="150">
        <f t="shared" si="1"/>
        <v>0</v>
      </c>
      <c r="G26" s="151"/>
      <c r="H26" s="32">
        <f t="shared" si="0"/>
        <v>0</v>
      </c>
      <c r="I26" s="63"/>
      <c r="J26" s="60"/>
      <c r="K26" s="61"/>
    </row>
    <row r="27" spans="2:11" ht="24.95" customHeight="1" thickBot="1">
      <c r="B27" s="53"/>
      <c r="C27" s="54"/>
      <c r="D27" s="55"/>
      <c r="E27" s="74"/>
      <c r="F27" s="152">
        <f t="shared" si="1"/>
        <v>0</v>
      </c>
      <c r="G27" s="153"/>
      <c r="H27" s="90">
        <f t="shared" si="0"/>
        <v>0</v>
      </c>
      <c r="I27" s="91"/>
      <c r="J27" s="60"/>
      <c r="K27" s="62"/>
    </row>
    <row r="28" spans="2:11" ht="29.25" customHeight="1" thickBot="1">
      <c r="B28" s="18"/>
      <c r="C28" s="40" t="s">
        <v>29</v>
      </c>
      <c r="D28" s="41"/>
      <c r="E28" s="41"/>
      <c r="F28" s="137">
        <f>SUM(F16:G27)</f>
        <v>0</v>
      </c>
      <c r="G28" s="138"/>
      <c r="H28" s="92">
        <f>SUM(H16:H27)</f>
        <v>0</v>
      </c>
      <c r="I28" s="93">
        <f>SUM(I16:I27)</f>
        <v>0</v>
      </c>
      <c r="J28" s="33"/>
      <c r="K28" s="34"/>
    </row>
    <row r="29" spans="2:11" ht="32.25" customHeight="1" thickBot="1">
      <c r="B29" s="35" t="s">
        <v>30</v>
      </c>
      <c r="C29" s="56" t="s">
        <v>2</v>
      </c>
      <c r="D29" s="111"/>
      <c r="E29" s="112"/>
      <c r="F29" s="113"/>
      <c r="G29" s="113"/>
      <c r="H29" s="113"/>
      <c r="I29" s="113"/>
      <c r="J29" s="112"/>
      <c r="K29" s="114"/>
    </row>
    <row r="30" spans="2:11" ht="40.5" customHeight="1">
      <c r="B30" s="94" t="s">
        <v>31</v>
      </c>
      <c r="C30" s="94"/>
      <c r="D30" s="94"/>
      <c r="E30" s="94"/>
      <c r="F30" s="94"/>
      <c r="G30" s="94"/>
      <c r="H30" s="94"/>
      <c r="I30" s="94"/>
      <c r="J30" s="94"/>
      <c r="K30" s="94"/>
    </row>
    <row r="33" spans="3:4">
      <c r="C33" s="39"/>
    </row>
    <row r="46" spans="3:4">
      <c r="D46" s="36" t="s">
        <v>2</v>
      </c>
    </row>
  </sheetData>
  <sheetProtection selectLockedCells="1" selectUnlockedCells="1"/>
  <mergeCells count="32">
    <mergeCell ref="F20:G20"/>
    <mergeCell ref="F13:G15"/>
    <mergeCell ref="B3:J3"/>
    <mergeCell ref="F28:G28"/>
    <mergeCell ref="F23:G23"/>
    <mergeCell ref="F24:G24"/>
    <mergeCell ref="F25:G25"/>
    <mergeCell ref="F26:G26"/>
    <mergeCell ref="F27:G27"/>
    <mergeCell ref="F21:G21"/>
    <mergeCell ref="F22:G22"/>
    <mergeCell ref="D6:F6"/>
    <mergeCell ref="F16:G16"/>
    <mergeCell ref="F17:G17"/>
    <mergeCell ref="F18:G18"/>
    <mergeCell ref="F19:G19"/>
    <mergeCell ref="B30:K30"/>
    <mergeCell ref="B2:K2"/>
    <mergeCell ref="B13:B15"/>
    <mergeCell ref="C13:C15"/>
    <mergeCell ref="B12:K12"/>
    <mergeCell ref="D4:K4"/>
    <mergeCell ref="D29:K29"/>
    <mergeCell ref="D9:F9"/>
    <mergeCell ref="B10:K10"/>
    <mergeCell ref="G9:K9"/>
    <mergeCell ref="D5:F5"/>
    <mergeCell ref="D7:F7"/>
    <mergeCell ref="D8:F8"/>
    <mergeCell ref="G5:K5"/>
    <mergeCell ref="G7:K7"/>
    <mergeCell ref="G8:K8"/>
  </mergeCells>
  <pageMargins left="0.11811023622047245" right="0.11811023622047245" top="0.74803149606299213" bottom="0.19685039370078741" header="0.31496062992125984" footer="0.31496062992125984"/>
  <pageSetup paperSize="9" scale="63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BBC9-B0A3-421C-AFC6-3C67135D58C3}">
  <dimension ref="A1:E58"/>
  <sheetViews>
    <sheetView workbookViewId="0">
      <selection activeCell="E7" sqref="E7"/>
    </sheetView>
  </sheetViews>
  <sheetFormatPr defaultColWidth="9.140625" defaultRowHeight="15"/>
  <cols>
    <col min="1" max="1" width="13.28515625" style="1" customWidth="1"/>
    <col min="2" max="2" width="52.28515625" style="1" customWidth="1"/>
    <col min="3" max="3" width="4.7109375" style="1" customWidth="1"/>
    <col min="4" max="4" width="36.28515625" style="4" customWidth="1"/>
    <col min="5" max="5" width="49.42578125" style="1" customWidth="1"/>
    <col min="6" max="16384" width="9.140625" style="1"/>
  </cols>
  <sheetData>
    <row r="1" spans="1:5">
      <c r="A1" s="2" t="s">
        <v>32</v>
      </c>
      <c r="B1" s="3"/>
      <c r="D1" s="2" t="s">
        <v>33</v>
      </c>
      <c r="E1" s="10"/>
    </row>
    <row r="2" spans="1:5">
      <c r="A2" s="5">
        <v>4410</v>
      </c>
      <c r="B2" s="6" t="s">
        <v>34</v>
      </c>
      <c r="D2" s="11" t="s">
        <v>35</v>
      </c>
      <c r="E2" s="12" t="s">
        <v>36</v>
      </c>
    </row>
    <row r="3" spans="1:5">
      <c r="A3" s="5">
        <v>6240</v>
      </c>
      <c r="B3" s="6" t="s">
        <v>37</v>
      </c>
      <c r="D3" s="11" t="s">
        <v>38</v>
      </c>
      <c r="E3" s="12" t="s">
        <v>39</v>
      </c>
    </row>
    <row r="4" spans="1:5">
      <c r="A4" s="5">
        <v>6250</v>
      </c>
      <c r="B4" s="6" t="s">
        <v>40</v>
      </c>
      <c r="D4" s="11" t="s">
        <v>41</v>
      </c>
      <c r="E4" s="12" t="s">
        <v>42</v>
      </c>
    </row>
    <row r="5" spans="1:5">
      <c r="A5" s="5">
        <v>7010</v>
      </c>
      <c r="B5" s="6" t="s">
        <v>43</v>
      </c>
      <c r="D5" s="11" t="s">
        <v>44</v>
      </c>
      <c r="E5" s="12" t="s">
        <v>45</v>
      </c>
    </row>
    <row r="6" spans="1:5">
      <c r="A6" s="5">
        <v>7020</v>
      </c>
      <c r="B6" s="6" t="s">
        <v>46</v>
      </c>
      <c r="D6" s="11" t="s">
        <v>47</v>
      </c>
      <c r="E6" s="12" t="s">
        <v>48</v>
      </c>
    </row>
    <row r="7" spans="1:5">
      <c r="A7" s="5">
        <v>7030</v>
      </c>
      <c r="B7" s="6" t="s">
        <v>49</v>
      </c>
      <c r="D7" s="11" t="s">
        <v>50</v>
      </c>
      <c r="E7" s="12" t="s">
        <v>51</v>
      </c>
    </row>
    <row r="8" spans="1:5">
      <c r="A8" s="5">
        <v>7040</v>
      </c>
      <c r="B8" s="6" t="s">
        <v>52</v>
      </c>
      <c r="D8" s="11" t="s">
        <v>53</v>
      </c>
      <c r="E8" s="12" t="s">
        <v>54</v>
      </c>
    </row>
    <row r="9" spans="1:5">
      <c r="A9" s="5">
        <v>7220</v>
      </c>
      <c r="B9" s="6" t="s">
        <v>55</v>
      </c>
      <c r="D9" s="11" t="s">
        <v>56</v>
      </c>
      <c r="E9" s="12" t="s">
        <v>57</v>
      </c>
    </row>
    <row r="10" spans="1:5">
      <c r="A10" s="5">
        <v>7230</v>
      </c>
      <c r="B10" s="6" t="s">
        <v>58</v>
      </c>
      <c r="D10" s="11" t="s">
        <v>59</v>
      </c>
      <c r="E10" s="13" t="s">
        <v>60</v>
      </c>
    </row>
    <row r="11" spans="1:5">
      <c r="A11" s="5">
        <v>7250</v>
      </c>
      <c r="B11" s="6" t="s">
        <v>61</v>
      </c>
      <c r="D11" s="11" t="s">
        <v>62</v>
      </c>
      <c r="E11" s="13" t="s">
        <v>63</v>
      </c>
    </row>
    <row r="12" spans="1:5">
      <c r="A12" s="5">
        <v>7280</v>
      </c>
      <c r="B12" s="6" t="s">
        <v>64</v>
      </c>
      <c r="D12" s="11" t="s">
        <v>65</v>
      </c>
      <c r="E12" s="12" t="s">
        <v>66</v>
      </c>
    </row>
    <row r="13" spans="1:5">
      <c r="A13" s="5">
        <v>7520</v>
      </c>
      <c r="B13" s="7" t="s">
        <v>67</v>
      </c>
      <c r="D13" s="11" t="s">
        <v>68</v>
      </c>
      <c r="E13" s="12" t="s">
        <v>69</v>
      </c>
    </row>
    <row r="14" spans="1:5">
      <c r="A14" s="5">
        <v>7540</v>
      </c>
      <c r="B14" s="6" t="s">
        <v>70</v>
      </c>
      <c r="D14" s="11" t="s">
        <v>71</v>
      </c>
      <c r="E14" s="12" t="s">
        <v>72</v>
      </c>
    </row>
    <row r="15" spans="1:5">
      <c r="A15" s="5">
        <v>7550</v>
      </c>
      <c r="B15" s="7" t="s">
        <v>73</v>
      </c>
      <c r="D15" s="11" t="s">
        <v>74</v>
      </c>
      <c r="E15" s="12" t="s">
        <v>75</v>
      </c>
    </row>
    <row r="16" spans="1:5">
      <c r="A16" s="5">
        <v>7560</v>
      </c>
      <c r="B16" s="7" t="s">
        <v>76</v>
      </c>
      <c r="D16" s="11" t="s">
        <v>77</v>
      </c>
      <c r="E16" s="12" t="s">
        <v>78</v>
      </c>
    </row>
    <row r="17" spans="1:5">
      <c r="A17" s="5">
        <v>7710</v>
      </c>
      <c r="B17" s="6" t="s">
        <v>79</v>
      </c>
      <c r="D17" s="11" t="s">
        <v>80</v>
      </c>
      <c r="E17" s="12" t="s">
        <v>80</v>
      </c>
    </row>
    <row r="18" spans="1:5">
      <c r="A18" s="5">
        <v>8110</v>
      </c>
      <c r="B18" s="6" t="s">
        <v>81</v>
      </c>
      <c r="D18" s="11" t="s">
        <v>82</v>
      </c>
      <c r="E18" s="12" t="s">
        <v>83</v>
      </c>
    </row>
    <row r="19" spans="1:5">
      <c r="A19" s="5">
        <v>8120</v>
      </c>
      <c r="B19" s="6" t="s">
        <v>84</v>
      </c>
      <c r="D19" s="11" t="s">
        <v>85</v>
      </c>
      <c r="E19" s="12" t="s">
        <v>86</v>
      </c>
    </row>
    <row r="20" spans="1:5">
      <c r="A20" s="5">
        <v>8530</v>
      </c>
      <c r="B20" s="6" t="s">
        <v>87</v>
      </c>
      <c r="D20" s="11" t="s">
        <v>88</v>
      </c>
      <c r="E20" s="12" t="s">
        <v>89</v>
      </c>
    </row>
    <row r="21" spans="1:5">
      <c r="A21" s="5">
        <v>8540</v>
      </c>
      <c r="B21" s="6" t="s">
        <v>90</v>
      </c>
      <c r="D21" s="11" t="s">
        <v>91</v>
      </c>
      <c r="E21" s="12" t="s">
        <v>92</v>
      </c>
    </row>
    <row r="22" spans="1:5" ht="15.75" thickBot="1">
      <c r="A22" s="8">
        <v>8610</v>
      </c>
      <c r="B22" s="9" t="s">
        <v>93</v>
      </c>
      <c r="D22" s="11" t="s">
        <v>94</v>
      </c>
      <c r="E22" s="12" t="s">
        <v>95</v>
      </c>
    </row>
    <row r="23" spans="1:5" ht="16.5" customHeight="1">
      <c r="D23" s="11" t="s">
        <v>96</v>
      </c>
      <c r="E23" s="12" t="s">
        <v>97</v>
      </c>
    </row>
    <row r="24" spans="1:5">
      <c r="D24" s="11" t="s">
        <v>98</v>
      </c>
      <c r="E24" s="12" t="s">
        <v>99</v>
      </c>
    </row>
    <row r="25" spans="1:5">
      <c r="D25" s="11" t="s">
        <v>100</v>
      </c>
      <c r="E25" s="12" t="s">
        <v>101</v>
      </c>
    </row>
    <row r="26" spans="1:5">
      <c r="D26" s="11" t="s">
        <v>102</v>
      </c>
      <c r="E26" s="12" t="s">
        <v>103</v>
      </c>
    </row>
    <row r="27" spans="1:5">
      <c r="D27" s="11" t="s">
        <v>104</v>
      </c>
      <c r="E27" s="12" t="s">
        <v>105</v>
      </c>
    </row>
    <row r="28" spans="1:5" ht="15.75" thickBot="1">
      <c r="D28" s="14" t="s">
        <v>106</v>
      </c>
      <c r="E28" s="15" t="s">
        <v>107</v>
      </c>
    </row>
    <row r="52" spans="1:2">
      <c r="A52" s="16"/>
      <c r="B52" s="16"/>
    </row>
    <row r="53" spans="1:2">
      <c r="A53" s="16"/>
      <c r="B53" s="16"/>
    </row>
    <row r="54" spans="1:2">
      <c r="A54" s="16"/>
      <c r="B54" s="16"/>
    </row>
    <row r="55" spans="1:2">
      <c r="A55" s="16"/>
      <c r="B55" s="16"/>
    </row>
    <row r="56" spans="1:2">
      <c r="A56" s="16"/>
      <c r="B56" s="16"/>
    </row>
    <row r="57" spans="1:2">
      <c r="A57" s="16"/>
      <c r="B57" s="16"/>
    </row>
    <row r="58" spans="1:2">
      <c r="A58" s="16"/>
      <c r="B58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711309F7EC746AC478C31C3FD6C68" ma:contentTypeVersion="18" ma:contentTypeDescription="Create a new document." ma:contentTypeScope="" ma:versionID="de149cc4b6d3f2be42fe091276e17c3b">
  <xsd:schema xmlns:xsd="http://www.w3.org/2001/XMLSchema" xmlns:xs="http://www.w3.org/2001/XMLSchema" xmlns:p="http://schemas.microsoft.com/office/2006/metadata/properties" xmlns:ns2="2044b79d-0bcf-49e9-808f-4d9aacb68f9f" xmlns:ns3="15bc0b73-fae2-49c5-980e-c792bca5f488" targetNamespace="http://schemas.microsoft.com/office/2006/metadata/properties" ma:root="true" ma:fieldsID="c874d32174112adc3569107bc796c80e" ns2:_="" ns3:_="">
    <xsd:import namespace="2044b79d-0bcf-49e9-808f-4d9aacb68f9f"/>
    <xsd:import namespace="15bc0b73-fae2-49c5-980e-c792bca5f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4b79d-0bcf-49e9-808f-4d9aacb68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7f1cfec-36b4-4556-9836-ce9f825d7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c0b73-fae2-49c5-980e-c792bca5f48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80b0d9-f93b-4e3c-82f3-e0bcc824d46c}" ma:internalName="TaxCatchAll" ma:showField="CatchAllData" ma:web="15bc0b73-fae2-49c5-980e-c792bca5f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bc0b73-fae2-49c5-980e-c792bca5f488" xsi:nil="true"/>
    <lcf76f155ced4ddcb4097134ff3c332f xmlns="2044b79d-0bcf-49e9-808f-4d9aacb68f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5161C4-B92A-4098-AEC0-2C387C1B47D0}"/>
</file>

<file path=customXml/itemProps2.xml><?xml version="1.0" encoding="utf-8"?>
<ds:datastoreItem xmlns:ds="http://schemas.openxmlformats.org/officeDocument/2006/customXml" ds:itemID="{1932CE05-9DCB-45E8-9D7E-9EF5E15C99C6}"/>
</file>

<file path=customXml/itemProps3.xml><?xml version="1.0" encoding="utf-8"?>
<ds:datastoreItem xmlns:ds="http://schemas.openxmlformats.org/officeDocument/2006/customXml" ds:itemID="{5472CA6F-9B1C-4567-9D47-DE28C03918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Ashendren Gounder – Senior Accountant</dc:creator>
  <cp:keywords/>
  <dc:description/>
  <cp:lastModifiedBy/>
  <cp:revision/>
  <dcterms:created xsi:type="dcterms:W3CDTF">2024-09-05T20:30:03Z</dcterms:created>
  <dcterms:modified xsi:type="dcterms:W3CDTF">2025-06-05T01:36:48Z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0x010100699711309F7EC746AC478C31C3FD6C68</vt:lpwstr>
  </property>
  <property fmtid="{D5CDD505-2E9C-101B-9397-08002B2CF9AE}" pid="3" name="MediaServiceImageTags">
    <vt:lpwstr/>
  </property>
</Properties>
</file>