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ichelleFriedman-Acc\Downloads\"/>
    </mc:Choice>
  </mc:AlternateContent>
  <xr:revisionPtr revIDLastSave="0" documentId="8_{57D567DF-5017-4309-9A5B-5978A2D7C9F9}" xr6:coauthVersionLast="47" xr6:coauthVersionMax="47" xr10:uidLastSave="{00000000-0000-0000-0000-000000000000}"/>
  <bookViews>
    <workbookView xWindow="28680" yWindow="-225" windowWidth="29040" windowHeight="15720" xr2:uid="{B7297776-D603-4153-B0EE-4AFFBAA50A5D}"/>
  </bookViews>
  <sheets>
    <sheet name="Expense Claim" sheetId="1" r:id="rId1"/>
    <sheet name="Coding" sheetId="2" r:id="rId2"/>
  </sheets>
  <definedNames>
    <definedName name="_xlnm.Print_Area" localSheetId="0">'Expense Claim'!$A$1:$J$25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E19" i="1" s="1"/>
  <c r="G20" i="1"/>
  <c r="E20" i="1" s="1"/>
  <c r="G21" i="1"/>
  <c r="E21" i="1" s="1"/>
  <c r="G22" i="1"/>
  <c r="E22" i="1" s="1"/>
  <c r="E23" i="1" l="1"/>
  <c r="H23" i="1"/>
  <c r="G23" i="1" l="1"/>
</calcChain>
</file>

<file path=xl/sharedStrings.xml><?xml version="1.0" encoding="utf-8"?>
<sst xmlns="http://schemas.openxmlformats.org/spreadsheetml/2006/main" count="128" uniqueCount="108">
  <si>
    <t xml:space="preserve"> </t>
  </si>
  <si>
    <t>TO BE COMPLETED BY EMPLOYEE</t>
  </si>
  <si>
    <t>TO BE COMPLETED BY VOLUNTEER</t>
  </si>
  <si>
    <t xml:space="preserve">Bank account # </t>
  </si>
  <si>
    <t>Note: By emailing this claim form to Accounts Payable, I certify that these expenses are valid business expenses which I have incurred personally</t>
  </si>
  <si>
    <t>(SECTIONS TO BE COMPLETED HIGHLIGHTED IN YELLOW, PRINT CLEARLY AND ATTACH ALL RECEIPTS AND INVOICES)</t>
  </si>
  <si>
    <t>Date</t>
  </si>
  <si>
    <t>Receipt</t>
  </si>
  <si>
    <t>GST on</t>
  </si>
  <si>
    <t xml:space="preserve">(EXCL GST)  </t>
  </si>
  <si>
    <t>Attached</t>
  </si>
  <si>
    <t>GST</t>
  </si>
  <si>
    <t>Total Amt</t>
  </si>
  <si>
    <t>**General Ledger code</t>
  </si>
  <si>
    <t>**Cost Centre or name of Playcentre branch</t>
  </si>
  <si>
    <t xml:space="preserve">Y/N   </t>
  </si>
  <si>
    <t>Y/N</t>
  </si>
  <si>
    <t>$</t>
  </si>
  <si>
    <t xml:space="preserve">TOTAL OF CLAIM  </t>
  </si>
  <si>
    <t>DATE</t>
  </si>
  <si>
    <t>General Ledger Expense Codes for your use</t>
  </si>
  <si>
    <t>Cost Centres excluding branches</t>
  </si>
  <si>
    <t>IT/Office Equipment</t>
  </si>
  <si>
    <t>UNI</t>
  </si>
  <si>
    <t>Upper North Region</t>
  </si>
  <si>
    <t>First Aid Courses</t>
  </si>
  <si>
    <t>CNI</t>
  </si>
  <si>
    <t>Central North Region</t>
  </si>
  <si>
    <t>Professional Development/Training</t>
  </si>
  <si>
    <t>LNI</t>
  </si>
  <si>
    <t>Lower North Region</t>
  </si>
  <si>
    <t>Travel</t>
  </si>
  <si>
    <t>USI</t>
  </si>
  <si>
    <t>Upper South Region</t>
  </si>
  <si>
    <t>Accommodation and meals</t>
  </si>
  <si>
    <t>LSI</t>
  </si>
  <si>
    <t>Lower South Region</t>
  </si>
  <si>
    <t>Venue hire &amp; meeting catering</t>
  </si>
  <si>
    <t>UNIPROG</t>
  </si>
  <si>
    <t>Programmes for Upper North Region (hosted)</t>
  </si>
  <si>
    <t>Mileage GST Free</t>
  </si>
  <si>
    <t>LYNFLD</t>
  </si>
  <si>
    <t>Programmes held at Lynfield Playcentre (part of UNIPROG)</t>
  </si>
  <si>
    <t>Power/Gas</t>
  </si>
  <si>
    <t>CNIPROG</t>
  </si>
  <si>
    <t>Programmes for Central North Region (hosted)</t>
  </si>
  <si>
    <t>Telecommunications costs</t>
  </si>
  <si>
    <t>STANDR</t>
  </si>
  <si>
    <t>Programmes at St Andrews Playcentre (part of CNIPROG)</t>
  </si>
  <si>
    <t>Repairs and Maintenance</t>
  </si>
  <si>
    <t>NWTFAM</t>
  </si>
  <si>
    <t>Programmes at Nawton Family Playcentre (part of CNIPROG)</t>
  </si>
  <si>
    <t>Cleaning materials</t>
  </si>
  <si>
    <t>LNIPROG</t>
  </si>
  <si>
    <t>Programmes for Lower North Region</t>
  </si>
  <si>
    <t>Printing and Stationery</t>
  </si>
  <si>
    <t>USIPROG</t>
  </si>
  <si>
    <t>Programmes for Upper South Region</t>
  </si>
  <si>
    <t>First Aid/Civil Defence supplies</t>
  </si>
  <si>
    <t>LSIPROG</t>
  </si>
  <si>
    <t>Programmes for Lower South Region (hosted)</t>
  </si>
  <si>
    <t>Freight/Postage</t>
  </si>
  <si>
    <t>SPACESTHL</t>
  </si>
  <si>
    <t>Space Southland (part of LSI Prog)</t>
  </si>
  <si>
    <t>Kitchen supplies</t>
  </si>
  <si>
    <t>HR</t>
  </si>
  <si>
    <t>Human Resources</t>
  </si>
  <si>
    <t>Subscriptions, registrations and License Fee</t>
  </si>
  <si>
    <t>Finance</t>
  </si>
  <si>
    <t>Activities</t>
  </si>
  <si>
    <t>KHM</t>
  </si>
  <si>
    <t>Kaiwhakahaere Hononga Maori</t>
  </si>
  <si>
    <t>Resources</t>
  </si>
  <si>
    <t>Property</t>
  </si>
  <si>
    <t>National Property team</t>
  </si>
  <si>
    <t>Koha/Gifts</t>
  </si>
  <si>
    <t>TEC</t>
  </si>
  <si>
    <t>Education TEC</t>
  </si>
  <si>
    <t>Workshop Materials</t>
  </si>
  <si>
    <t>PLD</t>
  </si>
  <si>
    <t>PLD team</t>
  </si>
  <si>
    <t>Assets under $2,500 (non IT)</t>
  </si>
  <si>
    <t>Coms</t>
  </si>
  <si>
    <t>Communications/Public Relations</t>
  </si>
  <si>
    <t>Governance</t>
  </si>
  <si>
    <t>Trustee Board</t>
  </si>
  <si>
    <t>CE</t>
  </si>
  <si>
    <t>Chief Executive</t>
  </si>
  <si>
    <t>Closed</t>
  </si>
  <si>
    <t>Closed Playcentres</t>
  </si>
  <si>
    <t>IT</t>
  </si>
  <si>
    <t>Information Technology</t>
  </si>
  <si>
    <t>HS</t>
  </si>
  <si>
    <t>Health &amp; Safety</t>
  </si>
  <si>
    <t>SDG</t>
  </si>
  <si>
    <t>Manager Strategy, Development &amp; Growth</t>
  </si>
  <si>
    <r>
      <t xml:space="preserve">Description - what is the expense and what was it for.             </t>
    </r>
    <r>
      <rPr>
        <b/>
        <sz val="11"/>
        <color rgb="FFFF0000"/>
        <rFont val="Calibri"/>
        <family val="2"/>
      </rPr>
      <t xml:space="preserve">   </t>
    </r>
  </si>
  <si>
    <t>Claim for Expenses</t>
  </si>
  <si>
    <t>For Playcentre related purchases and travel expenses with the exception of mileage (see separate mileage form)</t>
  </si>
  <si>
    <t>Bank Details (Provide Proof of bank details)</t>
  </si>
  <si>
    <t>Role:</t>
  </si>
  <si>
    <t>Name of Volunteer:</t>
  </si>
  <si>
    <t>Name of Employee:</t>
  </si>
  <si>
    <t>Playcentre Name:</t>
  </si>
  <si>
    <t>Region / Office/Playcentre:</t>
  </si>
  <si>
    <t>** To assist you with completing the coding of this expense, check the Coding tab attached to this form.  Ensure you give a full description of what the expense was for.</t>
  </si>
  <si>
    <t>Contact Telephone Number &amp; email for remittances:</t>
  </si>
  <si>
    <r>
      <t xml:space="preserve">PLEASE SAVE THIS FORM AS A PDF AND EMAIL IT TO </t>
    </r>
    <r>
      <rPr>
        <b/>
        <u/>
        <sz val="12"/>
        <color theme="1"/>
        <rFont val="Calibri"/>
        <family val="2"/>
      </rPr>
      <t>INVOICES@PLAYCENTRE.ORG.NZ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rgb="FFFF0000"/>
        <rFont val="Calibri"/>
        <family val="2"/>
      </rPr>
      <t>(CLAIMS NOT IN PDF FORM CAN  NOT BE PROCESSED)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</si>
</sst>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d/mm/yyyy;@"/>
    <numFmt numFmtId="166" formatCode="&quot;$&quot;#,##0.00"/>
    <numFmt numFmtId="167" formatCode="[$-F800]dddd\,\ mmmm\ dd\,\ yyyy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8"/>
      <name val="Helvetica"/>
    </font>
    <font>
      <sz val="10"/>
      <name val="Helvetica"/>
    </font>
    <font>
      <sz val="11"/>
      <color theme="1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i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u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22"/>
      <color indexed="8"/>
      <name val="Calibri"/>
      <family val="2"/>
    </font>
    <font>
      <b/>
      <sz val="28"/>
      <color rgb="FF000000"/>
      <name val="Calibri"/>
      <family val="2"/>
    </font>
    <font>
      <b/>
      <u/>
      <sz val="12"/>
      <color theme="1"/>
      <name val="Calibri"/>
      <family val="2"/>
    </font>
    <font>
      <sz val="10"/>
      <color rgb="FFFF0000"/>
      <name val="Calibri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9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2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5" xfId="0" quotePrefix="1" applyBorder="1" applyAlignment="1">
      <alignment vertical="top"/>
    </xf>
    <xf numFmtId="0" fontId="0" fillId="0" borderId="30" xfId="0" applyBorder="1" applyAlignment="1">
      <alignment vertical="top" wrapText="1"/>
    </xf>
    <xf numFmtId="0" fontId="0" fillId="0" borderId="19" xfId="0" applyBorder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49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165" fontId="17" fillId="4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 wrapText="1"/>
      <protection locked="0"/>
    </xf>
    <xf numFmtId="0" fontId="18" fillId="4" borderId="21" xfId="0" applyFont="1" applyFill="1" applyBorder="1" applyAlignment="1" applyProtection="1">
      <alignment horizontal="left" vertical="center" wrapText="1"/>
      <protection locked="0"/>
    </xf>
    <xf numFmtId="0" fontId="17" fillId="4" borderId="22" xfId="0" applyFont="1" applyFill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vertical="top"/>
      <protection locked="0"/>
    </xf>
    <xf numFmtId="0" fontId="9" fillId="4" borderId="26" xfId="0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4" fontId="6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49" fontId="5" fillId="8" borderId="0" xfId="0" applyNumberFormat="1" applyFont="1" applyFill="1" applyAlignment="1" applyProtection="1">
      <alignment horizontal="center" vertical="center"/>
      <protection locked="0"/>
    </xf>
    <xf numFmtId="49" fontId="9" fillId="9" borderId="11" xfId="0" applyNumberFormat="1" applyFont="1" applyFill="1" applyBorder="1" applyAlignment="1" applyProtection="1">
      <alignment horizontal="left" vertical="center"/>
      <protection locked="0"/>
    </xf>
    <xf numFmtId="164" fontId="9" fillId="2" borderId="18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7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30" xfId="0" applyNumberFormat="1" applyFont="1" applyFill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7" fillId="4" borderId="11" xfId="0" applyFont="1" applyFill="1" applyBorder="1" applyAlignment="1" applyProtection="1">
      <alignment horizontal="right"/>
      <protection locked="0"/>
    </xf>
    <xf numFmtId="0" fontId="9" fillId="4" borderId="12" xfId="0" applyFont="1" applyFill="1" applyBorder="1" applyAlignment="1" applyProtection="1">
      <alignment vertical="top" wrapText="1"/>
      <protection locked="0"/>
    </xf>
    <xf numFmtId="44" fontId="18" fillId="4" borderId="11" xfId="2" applyFont="1" applyFill="1" applyBorder="1" applyAlignment="1" applyProtection="1">
      <alignment horizontal="center" vertical="top" wrapText="1"/>
      <protection locked="0"/>
    </xf>
    <xf numFmtId="0" fontId="6" fillId="4" borderId="41" xfId="0" applyFont="1" applyFill="1" applyBorder="1" applyAlignment="1" applyProtection="1">
      <alignment horizontal="center"/>
      <protection locked="0"/>
    </xf>
    <xf numFmtId="44" fontId="9" fillId="3" borderId="25" xfId="2" applyFont="1" applyFill="1" applyBorder="1" applyAlignment="1" applyProtection="1"/>
    <xf numFmtId="44" fontId="9" fillId="3" borderId="25" xfId="2" applyFont="1" applyFill="1" applyBorder="1" applyAlignment="1" applyProtection="1">
      <protection locked="0"/>
    </xf>
    <xf numFmtId="49" fontId="9" fillId="2" borderId="20" xfId="0" applyNumberFormat="1" applyFont="1" applyFill="1" applyBorder="1" applyAlignment="1" applyProtection="1">
      <alignment horizontal="left" vertical="center"/>
      <protection locked="0"/>
    </xf>
    <xf numFmtId="0" fontId="17" fillId="9" borderId="37" xfId="0" applyFont="1" applyFill="1" applyBorder="1" applyAlignment="1" applyProtection="1">
      <alignment horizontal="left" vertical="center"/>
      <protection locked="0"/>
    </xf>
    <xf numFmtId="0" fontId="17" fillId="9" borderId="8" xfId="0" applyFont="1" applyFill="1" applyBorder="1" applyAlignment="1" applyProtection="1">
      <alignment horizontal="left" vertical="center"/>
      <protection locked="0"/>
    </xf>
    <xf numFmtId="0" fontId="18" fillId="9" borderId="8" xfId="0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17" fillId="9" borderId="33" xfId="0" applyFont="1" applyFill="1" applyBorder="1" applyAlignment="1" applyProtection="1">
      <alignment horizontal="left" vertical="center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6" fillId="4" borderId="44" xfId="0" applyFont="1" applyFill="1" applyBorder="1" applyAlignment="1" applyProtection="1">
      <alignment horizontal="left" vertical="center"/>
      <protection locked="0"/>
    </xf>
    <xf numFmtId="0" fontId="6" fillId="4" borderId="45" xfId="0" applyFont="1" applyFill="1" applyBorder="1" applyAlignment="1" applyProtection="1">
      <alignment horizontal="left" vertical="center"/>
      <protection locked="0"/>
    </xf>
    <xf numFmtId="0" fontId="6" fillId="4" borderId="43" xfId="0" applyFont="1" applyFill="1" applyBorder="1" applyAlignment="1" applyProtection="1">
      <alignment horizontal="center"/>
      <protection locked="0"/>
    </xf>
    <xf numFmtId="43" fontId="17" fillId="3" borderId="37" xfId="1" applyFont="1" applyFill="1" applyBorder="1" applyAlignment="1" applyProtection="1">
      <alignment horizontal="left" vertical="center" wrapText="1"/>
      <protection locked="0"/>
    </xf>
    <xf numFmtId="43" fontId="17" fillId="3" borderId="12" xfId="1" applyFont="1" applyFill="1" applyBorder="1" applyAlignment="1" applyProtection="1">
      <alignment horizontal="left" vertical="center" wrapText="1"/>
      <protection locked="0"/>
    </xf>
    <xf numFmtId="44" fontId="17" fillId="4" borderId="44" xfId="2" applyFont="1" applyFill="1" applyBorder="1" applyAlignment="1" applyProtection="1">
      <alignment horizontal="left" vertical="center"/>
      <protection locked="0"/>
    </xf>
    <xf numFmtId="44" fontId="17" fillId="4" borderId="45" xfId="2" applyFont="1" applyFill="1" applyBorder="1" applyAlignment="1" applyProtection="1">
      <alignment horizontal="left" vertical="center"/>
      <protection locked="0"/>
    </xf>
    <xf numFmtId="44" fontId="17" fillId="4" borderId="43" xfId="2" applyFont="1" applyFill="1" applyBorder="1" applyAlignment="1" applyProtection="1">
      <alignment horizontal="left" vertical="center"/>
      <protection locked="0"/>
    </xf>
    <xf numFmtId="49" fontId="19" fillId="8" borderId="0" xfId="0" applyNumberFormat="1" applyFont="1" applyFill="1" applyAlignment="1" applyProtection="1">
      <alignment vertical="center"/>
      <protection locked="0"/>
    </xf>
    <xf numFmtId="49" fontId="9" fillId="2" borderId="46" xfId="0" applyNumberFormat="1" applyFont="1" applyFill="1" applyBorder="1" applyProtection="1">
      <protection locked="0"/>
    </xf>
    <xf numFmtId="44" fontId="9" fillId="2" borderId="32" xfId="2" applyFont="1" applyFill="1" applyBorder="1" applyAlignment="1" applyProtection="1">
      <protection locked="0"/>
    </xf>
    <xf numFmtId="166" fontId="9" fillId="2" borderId="17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49" fontId="5" fillId="8" borderId="0" xfId="0" applyNumberFormat="1" applyFont="1" applyFill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49" fontId="22" fillId="2" borderId="30" xfId="0" applyNumberFormat="1" applyFont="1" applyFill="1" applyBorder="1" applyAlignment="1" applyProtection="1">
      <alignment horizontal="left" vertical="center"/>
      <protection locked="0"/>
    </xf>
    <xf numFmtId="49" fontId="22" fillId="2" borderId="32" xfId="0" applyNumberFormat="1" applyFont="1" applyFill="1" applyBorder="1" applyAlignment="1" applyProtection="1">
      <alignment horizontal="left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center"/>
      <protection locked="0"/>
    </xf>
    <xf numFmtId="49" fontId="5" fillId="6" borderId="31" xfId="0" applyNumberFormat="1" applyFont="1" applyFill="1" applyBorder="1" applyAlignment="1" applyProtection="1">
      <alignment horizontal="center" vertical="center"/>
      <protection locked="0"/>
    </xf>
    <xf numFmtId="49" fontId="5" fillId="6" borderId="27" xfId="0" applyNumberFormat="1" applyFont="1" applyFill="1" applyBorder="1" applyAlignment="1" applyProtection="1">
      <alignment horizontal="center" vertical="center"/>
      <protection locked="0"/>
    </xf>
    <xf numFmtId="49" fontId="5" fillId="6" borderId="28" xfId="0" applyNumberFormat="1" applyFont="1" applyFill="1" applyBorder="1" applyAlignment="1" applyProtection="1">
      <alignment horizontal="center" vertical="center"/>
      <protection locked="0"/>
    </xf>
    <xf numFmtId="167" fontId="9" fillId="0" borderId="31" xfId="0" applyNumberFormat="1" applyFont="1" applyBorder="1" applyAlignment="1" applyProtection="1">
      <alignment horizontal="right"/>
      <protection locked="0"/>
    </xf>
    <xf numFmtId="167" fontId="9" fillId="0" borderId="27" xfId="0" applyNumberFormat="1" applyFont="1" applyBorder="1" applyAlignment="1" applyProtection="1">
      <alignment horizontal="right"/>
      <protection locked="0"/>
    </xf>
    <xf numFmtId="167" fontId="9" fillId="0" borderId="32" xfId="0" applyNumberFormat="1" applyFont="1" applyBorder="1" applyAlignment="1" applyProtection="1">
      <alignment horizontal="right"/>
      <protection locked="0"/>
    </xf>
    <xf numFmtId="167" fontId="9" fillId="0" borderId="28" xfId="0" applyNumberFormat="1" applyFont="1" applyBorder="1" applyAlignment="1" applyProtection="1">
      <alignment horizontal="right"/>
      <protection locked="0"/>
    </xf>
    <xf numFmtId="49" fontId="9" fillId="0" borderId="12" xfId="0" applyNumberFormat="1" applyFont="1" applyBorder="1" applyAlignment="1" applyProtection="1">
      <alignment horizontal="left" vertical="center" wrapText="1"/>
      <protection locked="0"/>
    </xf>
    <xf numFmtId="49" fontId="9" fillId="0" borderId="24" xfId="0" applyNumberFormat="1" applyFont="1" applyBorder="1" applyAlignment="1" applyProtection="1">
      <alignment horizontal="left" vertical="center" wrapText="1"/>
      <protection locked="0"/>
    </xf>
    <xf numFmtId="49" fontId="9" fillId="0" borderId="29" xfId="0" applyNumberFormat="1" applyFont="1" applyBorder="1" applyAlignment="1" applyProtection="1">
      <alignment horizontal="left" vertical="center" wrapText="1"/>
      <protection locked="0"/>
    </xf>
    <xf numFmtId="49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7" borderId="0" xfId="0" applyNumberFormat="1" applyFont="1" applyFill="1" applyAlignment="1" applyProtection="1">
      <alignment horizontal="center" vertical="center" wrapText="1"/>
      <protection locked="0"/>
    </xf>
    <xf numFmtId="49" fontId="12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12" xfId="0" applyFont="1" applyFill="1" applyBorder="1" applyAlignment="1" applyProtection="1">
      <alignment horizontal="center"/>
      <protection locked="0"/>
    </xf>
    <xf numFmtId="0" fontId="18" fillId="10" borderId="24" xfId="0" applyFont="1" applyFill="1" applyBorder="1" applyAlignment="1">
      <alignment horizontal="center"/>
    </xf>
    <xf numFmtId="0" fontId="18" fillId="10" borderId="42" xfId="0" applyFont="1" applyFill="1" applyBorder="1" applyAlignment="1">
      <alignment horizontal="center"/>
    </xf>
    <xf numFmtId="0" fontId="10" fillId="0" borderId="3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10" borderId="34" xfId="0" applyFont="1" applyFill="1" applyBorder="1" applyAlignment="1" applyProtection="1">
      <alignment horizontal="center"/>
      <protection locked="0"/>
    </xf>
    <xf numFmtId="0" fontId="18" fillId="10" borderId="34" xfId="0" applyFont="1" applyFill="1" applyBorder="1" applyAlignment="1">
      <alignment horizontal="center"/>
    </xf>
    <xf numFmtId="0" fontId="18" fillId="10" borderId="35" xfId="0" applyFont="1" applyFill="1" applyBorder="1" applyAlignment="1">
      <alignment horizontal="center"/>
    </xf>
    <xf numFmtId="0" fontId="10" fillId="10" borderId="36" xfId="0" applyFont="1" applyFill="1" applyBorder="1" applyAlignment="1" applyProtection="1">
      <alignment horizontal="center"/>
      <protection locked="0"/>
    </xf>
    <xf numFmtId="0" fontId="18" fillId="10" borderId="36" xfId="0" applyFont="1" applyFill="1" applyBorder="1" applyAlignment="1">
      <alignment horizontal="center"/>
    </xf>
    <xf numFmtId="0" fontId="18" fillId="10" borderId="38" xfId="0" applyFont="1" applyFill="1" applyBorder="1" applyAlignment="1">
      <alignment horizontal="center"/>
    </xf>
    <xf numFmtId="0" fontId="10" fillId="10" borderId="9" xfId="0" applyFont="1" applyFill="1" applyBorder="1" applyAlignment="1" applyProtection="1">
      <alignment horizont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30" xfId="0" applyFont="1" applyBorder="1"/>
    <xf numFmtId="0" fontId="15" fillId="0" borderId="19" xfId="0" applyFont="1" applyBorder="1"/>
    <xf numFmtId="44" fontId="8" fillId="3" borderId="26" xfId="2" applyFont="1" applyFill="1" applyBorder="1" applyAlignment="1" applyProtection="1">
      <alignment horizontal="left"/>
      <protection locked="0"/>
    </xf>
    <xf numFmtId="44" fontId="8" fillId="3" borderId="28" xfId="2" applyFont="1" applyFill="1" applyBorder="1" applyAlignment="1">
      <alignment horizontal="left"/>
    </xf>
    <xf numFmtId="43" fontId="4" fillId="3" borderId="37" xfId="0" applyNumberFormat="1" applyFont="1" applyFill="1" applyBorder="1"/>
    <xf numFmtId="0" fontId="4" fillId="3" borderId="40" xfId="0" applyFont="1" applyFill="1" applyBorder="1"/>
    <xf numFmtId="43" fontId="4" fillId="3" borderId="12" xfId="0" applyNumberFormat="1" applyFont="1" applyFill="1" applyBorder="1"/>
    <xf numFmtId="0" fontId="4" fillId="3" borderId="29" xfId="0" applyFont="1" applyFill="1" applyBorder="1"/>
    <xf numFmtId="49" fontId="20" fillId="2" borderId="4" xfId="0" applyNumberFormat="1" applyFont="1" applyFill="1" applyBorder="1" applyAlignment="1" applyProtection="1">
      <alignment horizontal="center" wrapText="1"/>
      <protection locked="0"/>
    </xf>
    <xf numFmtId="49" fontId="20" fillId="2" borderId="0" xfId="0" applyNumberFormat="1" applyFont="1" applyFill="1" applyAlignment="1" applyProtection="1">
      <alignment horizontal="center" wrapText="1"/>
      <protection locked="0"/>
    </xf>
    <xf numFmtId="49" fontId="20" fillId="2" borderId="5" xfId="0" applyNumberFormat="1" applyFont="1" applyFill="1" applyBorder="1" applyAlignment="1" applyProtection="1">
      <alignment horizontal="center" wrapText="1"/>
      <protection locked="0"/>
    </xf>
    <xf numFmtId="49" fontId="23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1" xfId="0" applyNumberFormat="1" applyFont="1" applyFill="1" applyBorder="1" applyAlignment="1" applyProtection="1">
      <alignment horizontal="center" vertical="center"/>
      <protection locked="0"/>
    </xf>
    <xf numFmtId="49" fontId="5" fillId="5" borderId="28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49" fontId="17" fillId="2" borderId="2" xfId="0" applyNumberFormat="1" applyFont="1" applyFill="1" applyBorder="1" applyAlignment="1" applyProtection="1">
      <alignment horizontal="left"/>
      <protection locked="0"/>
    </xf>
    <xf numFmtId="49" fontId="17" fillId="2" borderId="3" xfId="0" applyNumberFormat="1" applyFont="1" applyFill="1" applyBorder="1" applyAlignment="1" applyProtection="1">
      <alignment horizontal="left"/>
      <protection locked="0"/>
    </xf>
    <xf numFmtId="0" fontId="9" fillId="10" borderId="9" xfId="0" applyFont="1" applyFill="1" applyBorder="1" applyAlignment="1" applyProtection="1">
      <alignment horizontal="center"/>
      <protection locked="0"/>
    </xf>
    <xf numFmtId="0" fontId="9" fillId="10" borderId="36" xfId="0" applyFont="1" applyFill="1" applyBorder="1" applyAlignment="1" applyProtection="1">
      <alignment horizontal="center"/>
      <protection locked="0"/>
    </xf>
    <xf numFmtId="0" fontId="9" fillId="10" borderId="38" xfId="0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7F792"/>
      <color rgb="FFFF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544880</xdr:colOff>
      <xdr:row>0</xdr:row>
      <xdr:rowOff>323850</xdr:rowOff>
    </xdr:from>
    <xdr:to>
      <xdr:col>9</xdr:col>
      <xdr:colOff>1266825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00379D-0842-C586-F072-EF76ABAA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7555" y="323850"/>
          <a:ext cx="259837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8396-1785-4385-8FBA-CE5395D30BAC}">
  <sheetPr>
    <pageSetUpPr fitToPage="1"/>
  </sheetPr>
  <dimension ref="A1:J25"/>
  <sheetViews>
    <sheetView tabSelected="1" zoomScaleNormal="100" zoomScaleSheetLayoutView="55" zoomScalePageLayoutView="62" workbookViewId="0">
      <selection activeCell="N12" sqref="N12"/>
    </sheetView>
  </sheetViews>
  <sheetFormatPr defaultColWidth="9.42578125" defaultRowHeight="15" x14ac:dyDescent="0.25"/>
  <cols>
    <col min="1" max="1" width="38.7109375" style="34" customWidth="1"/>
    <col min="2" max="2" width="51" style="34" customWidth="1"/>
    <col min="3" max="3" width="12.28515625" style="34" customWidth="1"/>
    <col min="4" max="4" width="14.42578125" style="34" customWidth="1"/>
    <col min="5" max="5" width="8.28515625" style="34" customWidth="1"/>
    <col min="6" max="6" width="6.85546875" style="34" customWidth="1"/>
    <col min="7" max="7" width="13.85546875" style="34" customWidth="1"/>
    <col min="8" max="8" width="15" style="35" bestFit="1" customWidth="1"/>
    <col min="9" max="9" width="12.28515625" style="35" customWidth="1"/>
    <col min="10" max="10" width="25.85546875" style="36" customWidth="1"/>
    <col min="11" max="16384" width="9.42578125" style="17"/>
  </cols>
  <sheetData>
    <row r="1" spans="1:10" ht="30.6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</row>
    <row r="2" spans="1:10" ht="28.5" x14ac:dyDescent="0.25">
      <c r="A2" s="37"/>
      <c r="B2" s="37"/>
      <c r="C2" s="37"/>
      <c r="D2" s="67"/>
      <c r="E2" s="37"/>
      <c r="F2" s="37"/>
      <c r="G2" s="37"/>
      <c r="H2" s="37"/>
      <c r="I2" s="37"/>
      <c r="J2" s="37"/>
    </row>
    <row r="3" spans="1:10" ht="38.450000000000003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ht="34.9" customHeight="1" x14ac:dyDescent="0.55000000000000004">
      <c r="A4" s="124" t="s">
        <v>97</v>
      </c>
      <c r="B4" s="125"/>
      <c r="C4" s="125"/>
      <c r="D4" s="125"/>
      <c r="E4" s="125"/>
      <c r="F4" s="125"/>
      <c r="G4" s="125"/>
      <c r="H4" s="125"/>
      <c r="I4" s="125"/>
      <c r="J4" s="126"/>
    </row>
    <row r="5" spans="1:10" ht="22.9" customHeight="1" thickBot="1" x14ac:dyDescent="0.3">
      <c r="A5" s="127" t="s">
        <v>98</v>
      </c>
      <c r="B5" s="128"/>
      <c r="C5" s="128"/>
      <c r="D5" s="128"/>
      <c r="E5" s="128"/>
      <c r="F5" s="128"/>
      <c r="G5" s="128"/>
      <c r="H5" s="128"/>
      <c r="I5" s="128"/>
      <c r="J5" s="129"/>
    </row>
    <row r="6" spans="1:10" ht="26.25" customHeight="1" thickBot="1" x14ac:dyDescent="0.3">
      <c r="A6" s="130" t="s">
        <v>1</v>
      </c>
      <c r="B6" s="131"/>
      <c r="C6" s="82" t="s">
        <v>2</v>
      </c>
      <c r="D6" s="83"/>
      <c r="E6" s="83"/>
      <c r="F6" s="83"/>
      <c r="G6" s="83"/>
      <c r="H6" s="83"/>
      <c r="I6" s="83"/>
      <c r="J6" s="84"/>
    </row>
    <row r="7" spans="1:10" ht="36.75" customHeight="1" x14ac:dyDescent="0.25">
      <c r="A7" s="52" t="s">
        <v>102</v>
      </c>
      <c r="B7" s="53" t="s">
        <v>0</v>
      </c>
      <c r="C7" s="98" t="s">
        <v>101</v>
      </c>
      <c r="D7" s="99"/>
      <c r="E7" s="100"/>
      <c r="F7" s="105" t="s">
        <v>0</v>
      </c>
      <c r="G7" s="106"/>
      <c r="H7" s="106"/>
      <c r="I7" s="106"/>
      <c r="J7" s="107"/>
    </row>
    <row r="8" spans="1:10" ht="23.45" customHeight="1" x14ac:dyDescent="0.25">
      <c r="A8" s="52" t="s">
        <v>100</v>
      </c>
      <c r="B8" s="54" t="s">
        <v>0</v>
      </c>
      <c r="C8" s="138" t="s">
        <v>100</v>
      </c>
      <c r="D8" s="139"/>
      <c r="E8" s="140"/>
      <c r="F8" s="135"/>
      <c r="G8" s="136"/>
      <c r="H8" s="136"/>
      <c r="I8" s="136"/>
      <c r="J8" s="137"/>
    </row>
    <row r="9" spans="1:10" ht="31.5" x14ac:dyDescent="0.25">
      <c r="A9" s="21" t="s">
        <v>106</v>
      </c>
      <c r="B9" s="55" t="s">
        <v>0</v>
      </c>
      <c r="C9" s="101" t="s">
        <v>106</v>
      </c>
      <c r="D9" s="102"/>
      <c r="E9" s="103"/>
      <c r="F9" s="108" t="s">
        <v>0</v>
      </c>
      <c r="G9" s="109"/>
      <c r="H9" s="109"/>
      <c r="I9" s="109"/>
      <c r="J9" s="110"/>
    </row>
    <row r="10" spans="1:10" ht="28.9" customHeight="1" x14ac:dyDescent="0.25">
      <c r="A10" s="56" t="s">
        <v>104</v>
      </c>
      <c r="B10" s="57" t="s">
        <v>0</v>
      </c>
      <c r="C10" s="104" t="s">
        <v>103</v>
      </c>
      <c r="D10" s="99"/>
      <c r="E10" s="100"/>
      <c r="F10" s="111"/>
      <c r="G10" s="109"/>
      <c r="H10" s="109"/>
      <c r="I10" s="109"/>
      <c r="J10" s="110"/>
    </row>
    <row r="11" spans="1:10" ht="42" customHeight="1" thickBot="1" x14ac:dyDescent="0.3">
      <c r="A11" s="58" t="s">
        <v>3</v>
      </c>
      <c r="B11" s="38" t="s">
        <v>0</v>
      </c>
      <c r="C11" s="89" t="s">
        <v>99</v>
      </c>
      <c r="D11" s="90"/>
      <c r="E11" s="91"/>
      <c r="F11" s="95"/>
      <c r="G11" s="96"/>
      <c r="H11" s="96"/>
      <c r="I11" s="96"/>
      <c r="J11" s="97"/>
    </row>
    <row r="12" spans="1:10" ht="34.9" customHeight="1" thickBot="1" x14ac:dyDescent="0.3">
      <c r="A12" s="92" t="s">
        <v>107</v>
      </c>
      <c r="B12" s="93"/>
      <c r="C12" s="93"/>
      <c r="D12" s="93"/>
      <c r="E12" s="93"/>
      <c r="F12" s="93"/>
      <c r="G12" s="93"/>
      <c r="H12" s="93"/>
      <c r="I12" s="93"/>
      <c r="J12" s="94"/>
    </row>
    <row r="13" spans="1:10" ht="22.9" customHeight="1" x14ac:dyDescent="0.25">
      <c r="A13" s="132" t="s">
        <v>4</v>
      </c>
      <c r="B13" s="133"/>
      <c r="C13" s="133"/>
      <c r="D13" s="133"/>
      <c r="E13" s="133"/>
      <c r="F13" s="133"/>
      <c r="G13" s="133"/>
      <c r="H13" s="133"/>
      <c r="I13" s="133"/>
      <c r="J13" s="134"/>
    </row>
    <row r="14" spans="1:10" ht="19.899999999999999" customHeight="1" thickBot="1" x14ac:dyDescent="0.3">
      <c r="A14" s="79" t="s">
        <v>5</v>
      </c>
      <c r="B14" s="80"/>
      <c r="C14" s="80"/>
      <c r="D14" s="80"/>
      <c r="E14" s="80"/>
      <c r="F14" s="80"/>
      <c r="G14" s="80"/>
      <c r="H14" s="80"/>
      <c r="I14" s="80"/>
      <c r="J14" s="81"/>
    </row>
    <row r="15" spans="1:10" ht="15.75" x14ac:dyDescent="0.25">
      <c r="A15" s="73" t="s">
        <v>6</v>
      </c>
      <c r="B15" s="76" t="s">
        <v>96</v>
      </c>
      <c r="C15" s="18" t="s">
        <v>7</v>
      </c>
      <c r="D15" s="19" t="s">
        <v>8</v>
      </c>
      <c r="E15" s="112" t="s">
        <v>9</v>
      </c>
      <c r="F15" s="113"/>
      <c r="G15" s="18"/>
      <c r="H15" s="20"/>
      <c r="I15" s="41"/>
      <c r="J15" s="20"/>
    </row>
    <row r="16" spans="1:10" ht="30" x14ac:dyDescent="0.25">
      <c r="A16" s="74"/>
      <c r="B16" s="77"/>
      <c r="C16" s="22" t="s">
        <v>10</v>
      </c>
      <c r="D16" s="23" t="s">
        <v>7</v>
      </c>
      <c r="E16" s="114"/>
      <c r="F16" s="115"/>
      <c r="G16" s="22" t="s">
        <v>11</v>
      </c>
      <c r="H16" s="24" t="s">
        <v>12</v>
      </c>
      <c r="I16" s="40" t="s">
        <v>13</v>
      </c>
      <c r="J16" s="24" t="s">
        <v>14</v>
      </c>
    </row>
    <row r="17" spans="1:10" ht="16.5" thickBot="1" x14ac:dyDescent="0.3">
      <c r="A17" s="75"/>
      <c r="B17" s="78"/>
      <c r="C17" s="25" t="s">
        <v>15</v>
      </c>
      <c r="D17" s="26" t="s">
        <v>16</v>
      </c>
      <c r="E17" s="116"/>
      <c r="F17" s="117"/>
      <c r="G17" s="25"/>
      <c r="H17" s="39" t="s">
        <v>17</v>
      </c>
      <c r="I17" s="42"/>
      <c r="J17" s="39"/>
    </row>
    <row r="18" spans="1:10" ht="25.5" customHeight="1" x14ac:dyDescent="0.25">
      <c r="A18" s="27" t="s">
        <v>0</v>
      </c>
      <c r="B18" s="28" t="s">
        <v>0</v>
      </c>
      <c r="C18" s="29" t="s">
        <v>0</v>
      </c>
      <c r="D18" s="30" t="s">
        <v>0</v>
      </c>
      <c r="E18" s="120" t="s">
        <v>0</v>
      </c>
      <c r="F18" s="121"/>
      <c r="G18" s="62" t="s">
        <v>0</v>
      </c>
      <c r="H18" s="64" t="s">
        <v>0</v>
      </c>
      <c r="I18" s="59" t="s">
        <v>0</v>
      </c>
      <c r="J18" s="31" t="s">
        <v>0</v>
      </c>
    </row>
    <row r="19" spans="1:10" ht="24.95" customHeight="1" x14ac:dyDescent="0.25">
      <c r="A19" s="27"/>
      <c r="B19" s="28"/>
      <c r="C19" s="29"/>
      <c r="D19" s="30"/>
      <c r="E19" s="120">
        <f t="shared" ref="E19:E22" si="0">+H19-G19</f>
        <v>0</v>
      </c>
      <c r="F19" s="121"/>
      <c r="G19" s="62">
        <f t="shared" ref="G19:G22" si="1">+H19*0.130434782608696</f>
        <v>0</v>
      </c>
      <c r="H19" s="65"/>
      <c r="I19" s="60"/>
      <c r="J19" s="31"/>
    </row>
    <row r="20" spans="1:10" ht="24.95" customHeight="1" x14ac:dyDescent="0.25">
      <c r="A20" s="27"/>
      <c r="B20" s="28"/>
      <c r="C20" s="29"/>
      <c r="D20" s="30"/>
      <c r="E20" s="120">
        <f t="shared" si="0"/>
        <v>0</v>
      </c>
      <c r="F20" s="121"/>
      <c r="G20" s="62">
        <f t="shared" si="1"/>
        <v>0</v>
      </c>
      <c r="H20" s="65">
        <v>0</v>
      </c>
      <c r="I20" s="60"/>
      <c r="J20" s="31"/>
    </row>
    <row r="21" spans="1:10" ht="24.95" customHeight="1" x14ac:dyDescent="0.25">
      <c r="A21" s="27"/>
      <c r="B21" s="28"/>
      <c r="C21" s="29"/>
      <c r="D21" s="30"/>
      <c r="E21" s="120">
        <f t="shared" si="0"/>
        <v>0</v>
      </c>
      <c r="F21" s="121"/>
      <c r="G21" s="62">
        <f t="shared" si="1"/>
        <v>0</v>
      </c>
      <c r="H21" s="65"/>
      <c r="I21" s="60"/>
      <c r="J21" s="31"/>
    </row>
    <row r="22" spans="1:10" ht="24.95" customHeight="1" thickBot="1" x14ac:dyDescent="0.3">
      <c r="A22" s="45"/>
      <c r="B22" s="46"/>
      <c r="C22" s="47"/>
      <c r="D22" s="48"/>
      <c r="E22" s="122">
        <f t="shared" si="0"/>
        <v>0</v>
      </c>
      <c r="F22" s="123"/>
      <c r="G22" s="63">
        <f t="shared" si="1"/>
        <v>0</v>
      </c>
      <c r="H22" s="66"/>
      <c r="I22" s="61"/>
      <c r="J22" s="49"/>
    </row>
    <row r="23" spans="1:10" ht="29.25" customHeight="1" thickBot="1" x14ac:dyDescent="0.3">
      <c r="A23" s="68"/>
      <c r="B23" s="43" t="s">
        <v>18</v>
      </c>
      <c r="C23" s="44"/>
      <c r="D23" s="44"/>
      <c r="E23" s="118">
        <f>SUM(E18:F22)</f>
        <v>0</v>
      </c>
      <c r="F23" s="119"/>
      <c r="G23" s="50">
        <f>SUM(G18:G22)</f>
        <v>0</v>
      </c>
      <c r="H23" s="51">
        <f>SUM(H18:H22)</f>
        <v>0</v>
      </c>
      <c r="I23" s="69"/>
      <c r="J23" s="70"/>
    </row>
    <row r="24" spans="1:10" ht="32.25" customHeight="1" thickBot="1" x14ac:dyDescent="0.3">
      <c r="A24" s="32" t="s">
        <v>19</v>
      </c>
      <c r="B24" s="33" t="s">
        <v>0</v>
      </c>
      <c r="C24" s="85"/>
      <c r="D24" s="86"/>
      <c r="E24" s="87"/>
      <c r="F24" s="87"/>
      <c r="G24" s="87"/>
      <c r="H24" s="87"/>
      <c r="I24" s="86"/>
      <c r="J24" s="88"/>
    </row>
    <row r="25" spans="1:10" ht="26.45" customHeight="1" x14ac:dyDescent="0.25">
      <c r="A25" s="71" t="s">
        <v>105</v>
      </c>
      <c r="B25" s="71"/>
      <c r="C25" s="71"/>
      <c r="D25" s="71"/>
      <c r="E25" s="71"/>
      <c r="F25" s="71"/>
      <c r="G25" s="71"/>
      <c r="H25" s="71"/>
      <c r="I25" s="71"/>
      <c r="J25" s="71"/>
    </row>
  </sheetData>
  <sheetProtection selectLockedCells="1" selectUnlockedCells="1"/>
  <mergeCells count="29">
    <mergeCell ref="A4:J4"/>
    <mergeCell ref="A5:J5"/>
    <mergeCell ref="A6:B6"/>
    <mergeCell ref="A13:J13"/>
    <mergeCell ref="F8:J8"/>
    <mergeCell ref="C8:E8"/>
    <mergeCell ref="E15:F17"/>
    <mergeCell ref="E23:F23"/>
    <mergeCell ref="E20:F20"/>
    <mergeCell ref="E21:F21"/>
    <mergeCell ref="E22:F22"/>
    <mergeCell ref="E19:F19"/>
    <mergeCell ref="E18:F18"/>
    <mergeCell ref="A25:J25"/>
    <mergeCell ref="A1:J1"/>
    <mergeCell ref="A15:A17"/>
    <mergeCell ref="B15:B17"/>
    <mergeCell ref="A14:J14"/>
    <mergeCell ref="C6:J6"/>
    <mergeCell ref="C24:J24"/>
    <mergeCell ref="C11:E11"/>
    <mergeCell ref="A12:J12"/>
    <mergeCell ref="F11:J11"/>
    <mergeCell ref="C7:E7"/>
    <mergeCell ref="C9:E9"/>
    <mergeCell ref="C10:E10"/>
    <mergeCell ref="F7:J7"/>
    <mergeCell ref="F9:J9"/>
    <mergeCell ref="F10:J10"/>
  </mergeCells>
  <pageMargins left="0.25" right="0.25" top="0.75" bottom="0.75" header="0.3" footer="0.3"/>
  <pageSetup paperSize="9" scale="71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BBC9-B0A3-421C-AFC6-3C67135D58C3}">
  <sheetPr>
    <tabColor rgb="FFF7F792"/>
  </sheetPr>
  <dimension ref="A1:E58"/>
  <sheetViews>
    <sheetView workbookViewId="0">
      <selection activeCell="D2" sqref="D2"/>
    </sheetView>
  </sheetViews>
  <sheetFormatPr defaultColWidth="9.140625" defaultRowHeight="15" x14ac:dyDescent="0.25"/>
  <cols>
    <col min="1" max="1" width="13.28515625" style="1" customWidth="1"/>
    <col min="2" max="2" width="52.28515625" style="1" customWidth="1"/>
    <col min="3" max="3" width="4.7109375" style="1" customWidth="1"/>
    <col min="4" max="4" width="36.28515625" style="4" customWidth="1"/>
    <col min="5" max="5" width="49.42578125" style="1" customWidth="1"/>
    <col min="6" max="16384" width="9.140625" style="1"/>
  </cols>
  <sheetData>
    <row r="1" spans="1:5" x14ac:dyDescent="0.25">
      <c r="A1" s="2" t="s">
        <v>20</v>
      </c>
      <c r="B1" s="3"/>
      <c r="D1" s="2" t="s">
        <v>21</v>
      </c>
      <c r="E1" s="10"/>
    </row>
    <row r="2" spans="1:5" x14ac:dyDescent="0.25">
      <c r="A2" s="5">
        <v>4410</v>
      </c>
      <c r="B2" s="6" t="s">
        <v>22</v>
      </c>
      <c r="D2" s="11" t="s">
        <v>23</v>
      </c>
      <c r="E2" s="12" t="s">
        <v>24</v>
      </c>
    </row>
    <row r="3" spans="1:5" x14ac:dyDescent="0.25">
      <c r="A3" s="5">
        <v>6240</v>
      </c>
      <c r="B3" s="6" t="s">
        <v>25</v>
      </c>
      <c r="D3" s="11" t="s">
        <v>26</v>
      </c>
      <c r="E3" s="12" t="s">
        <v>27</v>
      </c>
    </row>
    <row r="4" spans="1:5" x14ac:dyDescent="0.25">
      <c r="A4" s="5">
        <v>6250</v>
      </c>
      <c r="B4" s="6" t="s">
        <v>28</v>
      </c>
      <c r="D4" s="11" t="s">
        <v>29</v>
      </c>
      <c r="E4" s="12" t="s">
        <v>30</v>
      </c>
    </row>
    <row r="5" spans="1:5" x14ac:dyDescent="0.25">
      <c r="A5" s="5">
        <v>7010</v>
      </c>
      <c r="B5" s="6" t="s">
        <v>31</v>
      </c>
      <c r="D5" s="11" t="s">
        <v>32</v>
      </c>
      <c r="E5" s="12" t="s">
        <v>33</v>
      </c>
    </row>
    <row r="6" spans="1:5" x14ac:dyDescent="0.25">
      <c r="A6" s="5">
        <v>7020</v>
      </c>
      <c r="B6" s="6" t="s">
        <v>34</v>
      </c>
      <c r="D6" s="11" t="s">
        <v>35</v>
      </c>
      <c r="E6" s="12" t="s">
        <v>36</v>
      </c>
    </row>
    <row r="7" spans="1:5" x14ac:dyDescent="0.25">
      <c r="A7" s="5">
        <v>7030</v>
      </c>
      <c r="B7" s="6" t="s">
        <v>37</v>
      </c>
      <c r="D7" s="11" t="s">
        <v>38</v>
      </c>
      <c r="E7" s="12" t="s">
        <v>39</v>
      </c>
    </row>
    <row r="8" spans="1:5" x14ac:dyDescent="0.25">
      <c r="A8" s="5">
        <v>7040</v>
      </c>
      <c r="B8" s="6" t="s">
        <v>40</v>
      </c>
      <c r="D8" s="11" t="s">
        <v>41</v>
      </c>
      <c r="E8" s="12" t="s">
        <v>42</v>
      </c>
    </row>
    <row r="9" spans="1:5" x14ac:dyDescent="0.25">
      <c r="A9" s="5">
        <v>7220</v>
      </c>
      <c r="B9" s="6" t="s">
        <v>43</v>
      </c>
      <c r="D9" s="11" t="s">
        <v>44</v>
      </c>
      <c r="E9" s="12" t="s">
        <v>45</v>
      </c>
    </row>
    <row r="10" spans="1:5" x14ac:dyDescent="0.25">
      <c r="A10" s="5">
        <v>7230</v>
      </c>
      <c r="B10" s="6" t="s">
        <v>46</v>
      </c>
      <c r="D10" s="11" t="s">
        <v>47</v>
      </c>
      <c r="E10" s="13" t="s">
        <v>48</v>
      </c>
    </row>
    <row r="11" spans="1:5" x14ac:dyDescent="0.25">
      <c r="A11" s="5">
        <v>7250</v>
      </c>
      <c r="B11" s="6" t="s">
        <v>49</v>
      </c>
      <c r="D11" s="11" t="s">
        <v>50</v>
      </c>
      <c r="E11" s="13" t="s">
        <v>51</v>
      </c>
    </row>
    <row r="12" spans="1:5" x14ac:dyDescent="0.25">
      <c r="A12" s="5">
        <v>7280</v>
      </c>
      <c r="B12" s="6" t="s">
        <v>52</v>
      </c>
      <c r="D12" s="11" t="s">
        <v>53</v>
      </c>
      <c r="E12" s="12" t="s">
        <v>54</v>
      </c>
    </row>
    <row r="13" spans="1:5" x14ac:dyDescent="0.25">
      <c r="A13" s="5">
        <v>7520</v>
      </c>
      <c r="B13" s="7" t="s">
        <v>55</v>
      </c>
      <c r="D13" s="11" t="s">
        <v>56</v>
      </c>
      <c r="E13" s="12" t="s">
        <v>57</v>
      </c>
    </row>
    <row r="14" spans="1:5" x14ac:dyDescent="0.25">
      <c r="A14" s="5">
        <v>7540</v>
      </c>
      <c r="B14" s="6" t="s">
        <v>58</v>
      </c>
      <c r="D14" s="11" t="s">
        <v>59</v>
      </c>
      <c r="E14" s="12" t="s">
        <v>60</v>
      </c>
    </row>
    <row r="15" spans="1:5" x14ac:dyDescent="0.25">
      <c r="A15" s="5">
        <v>7550</v>
      </c>
      <c r="B15" s="7" t="s">
        <v>61</v>
      </c>
      <c r="D15" s="11" t="s">
        <v>62</v>
      </c>
      <c r="E15" s="12" t="s">
        <v>63</v>
      </c>
    </row>
    <row r="16" spans="1:5" x14ac:dyDescent="0.25">
      <c r="A16" s="5">
        <v>7560</v>
      </c>
      <c r="B16" s="7" t="s">
        <v>64</v>
      </c>
      <c r="D16" s="11" t="s">
        <v>65</v>
      </c>
      <c r="E16" s="12" t="s">
        <v>66</v>
      </c>
    </row>
    <row r="17" spans="1:5" x14ac:dyDescent="0.25">
      <c r="A17" s="5">
        <v>7710</v>
      </c>
      <c r="B17" s="6" t="s">
        <v>67</v>
      </c>
      <c r="D17" s="11" t="s">
        <v>68</v>
      </c>
      <c r="E17" s="12" t="s">
        <v>68</v>
      </c>
    </row>
    <row r="18" spans="1:5" x14ac:dyDescent="0.25">
      <c r="A18" s="5">
        <v>8110</v>
      </c>
      <c r="B18" s="6" t="s">
        <v>69</v>
      </c>
      <c r="D18" s="11" t="s">
        <v>70</v>
      </c>
      <c r="E18" s="12" t="s">
        <v>71</v>
      </c>
    </row>
    <row r="19" spans="1:5" x14ac:dyDescent="0.25">
      <c r="A19" s="5">
        <v>8120</v>
      </c>
      <c r="B19" s="6" t="s">
        <v>72</v>
      </c>
      <c r="D19" s="11" t="s">
        <v>73</v>
      </c>
      <c r="E19" s="12" t="s">
        <v>74</v>
      </c>
    </row>
    <row r="20" spans="1:5" x14ac:dyDescent="0.25">
      <c r="A20" s="5">
        <v>8530</v>
      </c>
      <c r="B20" s="6" t="s">
        <v>75</v>
      </c>
      <c r="D20" s="11" t="s">
        <v>76</v>
      </c>
      <c r="E20" s="12" t="s">
        <v>77</v>
      </c>
    </row>
    <row r="21" spans="1:5" x14ac:dyDescent="0.25">
      <c r="A21" s="5">
        <v>8540</v>
      </c>
      <c r="B21" s="6" t="s">
        <v>78</v>
      </c>
      <c r="D21" s="11" t="s">
        <v>79</v>
      </c>
      <c r="E21" s="12" t="s">
        <v>80</v>
      </c>
    </row>
    <row r="22" spans="1:5" ht="15.75" thickBot="1" x14ac:dyDescent="0.3">
      <c r="A22" s="8">
        <v>8610</v>
      </c>
      <c r="B22" s="9" t="s">
        <v>81</v>
      </c>
      <c r="D22" s="11" t="s">
        <v>82</v>
      </c>
      <c r="E22" s="12" t="s">
        <v>83</v>
      </c>
    </row>
    <row r="23" spans="1:5" ht="16.5" customHeight="1" x14ac:dyDescent="0.25">
      <c r="D23" s="11" t="s">
        <v>84</v>
      </c>
      <c r="E23" s="12" t="s">
        <v>85</v>
      </c>
    </row>
    <row r="24" spans="1:5" x14ac:dyDescent="0.25">
      <c r="D24" s="11" t="s">
        <v>86</v>
      </c>
      <c r="E24" s="12" t="s">
        <v>87</v>
      </c>
    </row>
    <row r="25" spans="1:5" x14ac:dyDescent="0.25">
      <c r="D25" s="11" t="s">
        <v>88</v>
      </c>
      <c r="E25" s="12" t="s">
        <v>89</v>
      </c>
    </row>
    <row r="26" spans="1:5" x14ac:dyDescent="0.25">
      <c r="D26" s="11" t="s">
        <v>90</v>
      </c>
      <c r="E26" s="12" t="s">
        <v>91</v>
      </c>
    </row>
    <row r="27" spans="1:5" x14ac:dyDescent="0.25">
      <c r="D27" s="11" t="s">
        <v>92</v>
      </c>
      <c r="E27" s="12" t="s">
        <v>93</v>
      </c>
    </row>
    <row r="28" spans="1:5" ht="15.75" thickBot="1" x14ac:dyDescent="0.3">
      <c r="D28" s="14" t="s">
        <v>94</v>
      </c>
      <c r="E28" s="15" t="s">
        <v>95</v>
      </c>
    </row>
    <row r="52" spans="1:2" x14ac:dyDescent="0.25">
      <c r="A52" s="16"/>
      <c r="B52" s="16"/>
    </row>
    <row r="53" spans="1:2" x14ac:dyDescent="0.25">
      <c r="A53" s="16"/>
      <c r="B53" s="16"/>
    </row>
    <row r="54" spans="1:2" x14ac:dyDescent="0.25">
      <c r="A54" s="16"/>
      <c r="B54" s="16"/>
    </row>
    <row r="55" spans="1:2" x14ac:dyDescent="0.25">
      <c r="A55" s="16"/>
      <c r="B55" s="16"/>
    </row>
    <row r="56" spans="1:2" x14ac:dyDescent="0.25">
      <c r="A56" s="16"/>
      <c r="B56" s="16"/>
    </row>
    <row r="57" spans="1:2" x14ac:dyDescent="0.25">
      <c r="A57" s="16"/>
      <c r="B57" s="16"/>
    </row>
    <row r="58" spans="1:2" x14ac:dyDescent="0.25">
      <c r="A58" s="16"/>
      <c r="B58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11309F7EC746AC478C31C3FD6C68" ma:contentTypeVersion="18" ma:contentTypeDescription="Create a new document." ma:contentTypeScope="" ma:versionID="de149cc4b6d3f2be42fe091276e17c3b">
  <xsd:schema xmlns:xsd="http://www.w3.org/2001/XMLSchema" xmlns:xs="http://www.w3.org/2001/XMLSchema" xmlns:p="http://schemas.microsoft.com/office/2006/metadata/properties" xmlns:ns2="2044b79d-0bcf-49e9-808f-4d9aacb68f9f" xmlns:ns3="15bc0b73-fae2-49c5-980e-c792bca5f488" targetNamespace="http://schemas.microsoft.com/office/2006/metadata/properties" ma:root="true" ma:fieldsID="c874d32174112adc3569107bc796c80e" ns2:_="" ns3:_="">
    <xsd:import namespace="2044b79d-0bcf-49e9-808f-4d9aacb68f9f"/>
    <xsd:import namespace="15bc0b73-fae2-49c5-980e-c792bca5f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4b79d-0bcf-49e9-808f-4d9aacb68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7f1cfec-36b4-4556-9836-ce9f825d7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c0b73-fae2-49c5-980e-c792bca5f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80b0d9-f93b-4e3c-82f3-e0bcc824d46c}" ma:internalName="TaxCatchAll" ma:showField="CatchAllData" ma:web="15bc0b73-fae2-49c5-980e-c792bca5f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bc0b73-fae2-49c5-980e-c792bca5f488" xsi:nil="true"/>
    <lcf76f155ced4ddcb4097134ff3c332f xmlns="2044b79d-0bcf-49e9-808f-4d9aacb68f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161C4-B92A-4098-AEC0-2C387C1B4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4b79d-0bcf-49e9-808f-4d9aacb68f9f"/>
    <ds:schemaRef ds:uri="15bc0b73-fae2-49c5-980e-c792bca5f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2CE05-9DCB-45E8-9D7E-9EF5E15C99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2CA6F-9B1C-4567-9D47-DE28C039185E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2044b79d-0bcf-49e9-808f-4d9aacb68f9f"/>
    <ds:schemaRef ds:uri="http://schemas.microsoft.com/office/2006/metadata/properties"/>
    <ds:schemaRef ds:uri="15bc0b73-fae2-49c5-980e-c792bca5f48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Claim</vt:lpstr>
      <vt:lpstr>Coding</vt:lpstr>
      <vt:lpstr>'Expense Claim'!Print_Area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Ashendren Gounder – Senior Accountant</dc:creator>
  <cp:keywords/>
  <dc:description/>
  <cp:lastModifiedBy>Michelle Friedman - Accounts Manager</cp:lastModifiedBy>
  <cp:revision/>
  <cp:lastPrinted>2025-04-16T22:00:17Z</cp:lastPrinted>
  <dcterms:created xsi:type="dcterms:W3CDTF">2024-09-05T20:30:03Z</dcterms:created>
  <dcterms:modified xsi:type="dcterms:W3CDTF">2025-05-11T22:40:29Z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0x010100699711309F7EC746AC478C31C3FD6C68</vt:lpwstr>
  </property>
</Properties>
</file>